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activeTab="1"/>
  </bookViews>
  <sheets>
    <sheet name="浙江省医保药品编码库变更 (20220301）" sheetId="10" r:id="rId1"/>
    <sheet name="浙江省医保药品编码库变更 (20220304）" sheetId="11" r:id="rId2"/>
  </sheets>
  <externalReferences>
    <externalReference r:id="rId3"/>
  </externalReferences>
  <definedNames>
    <definedName name="_xlnm._FilterDatabase" localSheetId="0" hidden="1">'浙江省医保药品编码库变更 (20220301）'!$A$2:$W$30</definedName>
    <definedName name="_xlnm._FilterDatabase" localSheetId="1" hidden="1">'浙江省医保药品编码库变更 (20220304）'!$A$2:$W$331</definedName>
  </definedNames>
  <calcPr calcId="144525"/>
</workbook>
</file>

<file path=xl/sharedStrings.xml><?xml version="1.0" encoding="utf-8"?>
<sst xmlns="http://schemas.openxmlformats.org/spreadsheetml/2006/main" count="5181" uniqueCount="1396">
  <si>
    <t>浙江省医保药品编码库变更一览表</t>
  </si>
  <si>
    <t>序号</t>
  </si>
  <si>
    <t>医保编码</t>
  </si>
  <si>
    <t>分类</t>
  </si>
  <si>
    <t>医保中文名称</t>
  </si>
  <si>
    <t>备注2（省版药品限定使用范围）</t>
  </si>
  <si>
    <t>医保文件剂型</t>
  </si>
  <si>
    <t>备注</t>
  </si>
  <si>
    <t>招标药品号</t>
  </si>
  <si>
    <t>招标药品通用名</t>
  </si>
  <si>
    <t>商品名</t>
  </si>
  <si>
    <t>剂型</t>
  </si>
  <si>
    <t>规格</t>
  </si>
  <si>
    <t>单位</t>
  </si>
  <si>
    <t>转换比</t>
  </si>
  <si>
    <t>包装材质</t>
  </si>
  <si>
    <t>生产企业</t>
  </si>
  <si>
    <t>支付标准</t>
  </si>
  <si>
    <t>变更</t>
  </si>
  <si>
    <t>变更原因</t>
  </si>
  <si>
    <t>产品ID    （供参考）</t>
  </si>
  <si>
    <t>药品类型（供参考）</t>
  </si>
  <si>
    <t>XR06AXG080A001010100568</t>
  </si>
  <si>
    <t>地氯雷他定</t>
  </si>
  <si>
    <t>口服常释剂型</t>
  </si>
  <si>
    <t>枸地氯雷他定片</t>
  </si>
  <si>
    <t>无</t>
  </si>
  <si>
    <t>薄膜衣片</t>
  </si>
  <si>
    <t>8.8mg</t>
  </si>
  <si>
    <t>盒</t>
  </si>
  <si>
    <t>铝塑</t>
  </si>
  <si>
    <t>扬子江药业集团广州海瑞药业有限公司</t>
  </si>
  <si>
    <t>修改（支付标准）</t>
  </si>
  <si>
    <t>关于执行浙江省公立医疗机构第二批药品集中带量采购中选结果的公告</t>
  </si>
  <si>
    <t>XR06AXG080A001010200568</t>
  </si>
  <si>
    <t>XH01CBS078B001010105814</t>
  </si>
  <si>
    <t>生长抑素</t>
  </si>
  <si>
    <t>注射剂</t>
  </si>
  <si>
    <t>限胰腺手术，支付不超过5天；严重急性食道静脉曲张出血，支付不超过5天。</t>
  </si>
  <si>
    <t>注射用生长抑素</t>
  </si>
  <si>
    <t>冻干粉针剂</t>
  </si>
  <si>
    <t>3mg</t>
  </si>
  <si>
    <t>瓶</t>
  </si>
  <si>
    <t>西林瓶</t>
  </si>
  <si>
    <t>海南双成药业股份有限公司</t>
  </si>
  <si>
    <t>启用</t>
  </si>
  <si>
    <t>XH01CBS078B014020200148</t>
  </si>
  <si>
    <t>北京双鹭药业股份有限公司</t>
  </si>
  <si>
    <t>XC05CAD336A001010201954</t>
  </si>
  <si>
    <t>地奥司明（柑橘黄酮）</t>
  </si>
  <si>
    <t>地奥司明片</t>
  </si>
  <si>
    <t>0.45g(以地奥司明计)</t>
  </si>
  <si>
    <t>马应龙药业集团股份有限公司</t>
  </si>
  <si>
    <t>XA11CCG111E002010100723</t>
  </si>
  <si>
    <t>骨化三醇</t>
  </si>
  <si>
    <t>限骨质疏松，肾性骨病，甲状旁腺功能减退症,骨恶性肿瘤，恶性肿瘤骨转移。</t>
  </si>
  <si>
    <t>限中、重度骨质疏松；肾性骨病；甲状旁腺功能减退症</t>
  </si>
  <si>
    <t>骨化三醇软胶囊</t>
  </si>
  <si>
    <t>罗盖全</t>
  </si>
  <si>
    <t>软胶囊(胶丸)</t>
  </si>
  <si>
    <t>0.25μg</t>
  </si>
  <si>
    <t>德国Catalent Germany Eberbach GmbH</t>
  </si>
  <si>
    <t>XA11CCG111E002010104036</t>
  </si>
  <si>
    <t>盖三淳</t>
  </si>
  <si>
    <t>正大制药(青岛)有限公司</t>
  </si>
  <si>
    <t>XA11CCG111E002010204036</t>
  </si>
  <si>
    <t>XN07XXT050B002020103973</t>
  </si>
  <si>
    <t>天麻素</t>
  </si>
  <si>
    <t>限无法口服的血管神经性头痛或眩晕症患者，支付不超过14天</t>
  </si>
  <si>
    <t>天麻素注射液(肌内注射,静脉滴注)</t>
  </si>
  <si>
    <t>注射液</t>
  </si>
  <si>
    <t>2ml:0.2g</t>
  </si>
  <si>
    <t>支</t>
  </si>
  <si>
    <t>安瓿</t>
  </si>
  <si>
    <t>华润双鹤利民药业(济南)有限公司</t>
  </si>
  <si>
    <t>XJ01DDT092B001020100450</t>
  </si>
  <si>
    <t>头孢噻肟</t>
  </si>
  <si>
    <t>注射用头孢噻肟钠</t>
  </si>
  <si>
    <t>溶媒结晶粉针剂</t>
  </si>
  <si>
    <t>1.0g</t>
  </si>
  <si>
    <t>广东金城金素制药有限公司</t>
  </si>
  <si>
    <t>XJ01DDT092B001030100450</t>
  </si>
  <si>
    <t>2.0g</t>
  </si>
  <si>
    <t>XJ01DDT092B013020104141</t>
  </si>
  <si>
    <t>山东罗欣药业集团股份有限公司</t>
  </si>
  <si>
    <t>XA05BAG021E001010103973</t>
  </si>
  <si>
    <t>甘草酸二铵</t>
  </si>
  <si>
    <t>甘草酸二铵胶囊</t>
  </si>
  <si>
    <t>硬胶囊剂</t>
  </si>
  <si>
    <t>50mg</t>
  </si>
  <si>
    <t>XA05BAF632A001010200106</t>
  </si>
  <si>
    <t>复方甘草甜素（复方甘草酸苷）</t>
  </si>
  <si>
    <t>复方甘草酸苷片</t>
  </si>
  <si>
    <t>甘草酸苷25mg(相当于甘草酸单铵盐25.52mg),甘氨酸25mg,甲硫氨酸25mg</t>
  </si>
  <si>
    <t>北京凯因科技股份有限公司</t>
  </si>
  <si>
    <t>XA03AXJ096B002010201565</t>
  </si>
  <si>
    <t>间苯三酚</t>
  </si>
  <si>
    <t>间苯三酚注射液</t>
  </si>
  <si>
    <t>4ml:40mg</t>
  </si>
  <si>
    <t>南京恒生制药有限公司</t>
  </si>
  <si>
    <t>XA06ADF682P001010105294</t>
  </si>
  <si>
    <t>复方聚乙二醇电解质Ⅰ
复方聚乙二醇电解质Ⅱ
复方聚乙二醇电解质Ⅲ
复方聚乙二醇电解质Ⅳ</t>
  </si>
  <si>
    <t>口服散剂</t>
  </si>
  <si>
    <t>复方聚乙二醇电解质散(Ⅰ)</t>
  </si>
  <si>
    <t>恒康正清</t>
  </si>
  <si>
    <t>散剂</t>
  </si>
  <si>
    <t>A包:氯化钾0.74g,碳酸氢钠1.68g;B包:氯化钠1.46g,硫酸钠5.68g;C包:聚乙二醇4000 60g</t>
  </si>
  <si>
    <t>江西恒康药业有限公司</t>
  </si>
  <si>
    <t>XJ01DCT098B001020106155</t>
  </si>
  <si>
    <t>头孢替安</t>
  </si>
  <si>
    <t>不限</t>
  </si>
  <si>
    <t>限有明确药敏试验证据或重症感染的患者</t>
  </si>
  <si>
    <t>注射用盐酸头孢替安</t>
  </si>
  <si>
    <t>粉针剂</t>
  </si>
  <si>
    <t>玻璃瓶</t>
  </si>
  <si>
    <t>辽宁海思科制药有限公司</t>
  </si>
  <si>
    <t>XJ01DCT098B001010106155</t>
  </si>
  <si>
    <t>0.5g</t>
  </si>
  <si>
    <t>XJ01DCT098B001030104751</t>
  </si>
  <si>
    <t>浙江永宁药业股份有限公司</t>
  </si>
  <si>
    <t>XC02CXY165B002010205549</t>
  </si>
  <si>
    <t>银杏达莫</t>
  </si>
  <si>
    <t>限缺血性心脑血管疾病急性期住院患者，支付不超过14天</t>
  </si>
  <si>
    <t>银杏达莫注射液</t>
  </si>
  <si>
    <t>10ml</t>
  </si>
  <si>
    <t>贵州益佰制药股份有限公司</t>
  </si>
  <si>
    <t>XC02CXY165B002020205549</t>
  </si>
  <si>
    <t>5ml</t>
  </si>
  <si>
    <t>XN02AAN008B002010106155</t>
  </si>
  <si>
    <t>纳美芬</t>
  </si>
  <si>
    <t>限急救抢救</t>
  </si>
  <si>
    <t>盐酸纳美芬注射液</t>
  </si>
  <si>
    <t>抒纳</t>
  </si>
  <si>
    <t>1ml:0.1mg</t>
  </si>
  <si>
    <t>XA05BAF632B002010102469</t>
  </si>
  <si>
    <t>限肝功能衰竭或无法使用甘草酸口服制剂的患者</t>
  </si>
  <si>
    <t>复方甘草酸苷注射液</t>
  </si>
  <si>
    <t>20ml:甘草酸苷40mg,盐酸半胱氨酸20mg,甘氨酸0.4g</t>
  </si>
  <si>
    <t>西安远大德天药业股份有限公司</t>
  </si>
  <si>
    <t>XD07ACL174F002020101003</t>
  </si>
  <si>
    <t>卤米松</t>
  </si>
  <si>
    <t>乳膏剂</t>
  </si>
  <si>
    <t>卤米松乳膏</t>
  </si>
  <si>
    <t>15g:7.5mg(0.05%)</t>
  </si>
  <si>
    <t>铝管</t>
  </si>
  <si>
    <t>重庆华邦制药有限公司</t>
  </si>
  <si>
    <t>XD07ACL174F002010101003</t>
  </si>
  <si>
    <t>10g:5mg(0.05%)</t>
  </si>
  <si>
    <t>XB03BAX052B001010401066</t>
  </si>
  <si>
    <t>腺苷钴胺</t>
  </si>
  <si>
    <t>限巨幼红细胞性贫血且有禁食医嘱或因吞咽困难等，无法使用腺苷钴胺口服制剂的患者</t>
  </si>
  <si>
    <t>注射用腺苷钴胺</t>
  </si>
  <si>
    <t>0.5mg</t>
  </si>
  <si>
    <t>重庆药友制药有限责任公司</t>
  </si>
  <si>
    <t>XB03BAX052B001020401066</t>
  </si>
  <si>
    <t>1.0mg</t>
  </si>
  <si>
    <t>XB03BAX052B001030301066</t>
  </si>
  <si>
    <t>1.5mg</t>
  </si>
  <si>
    <t>XB02AAA172A001010201066</t>
  </si>
  <si>
    <t>2</t>
  </si>
  <si>
    <t>氨甲环酸</t>
  </si>
  <si>
    <t/>
  </si>
  <si>
    <t>氨甲环酸片</t>
  </si>
  <si>
    <t>妥塞敏</t>
  </si>
  <si>
    <t>100</t>
  </si>
  <si>
    <t>日本CMIC CMO CO., LTD. Shizuoka Plant</t>
  </si>
  <si>
    <t>招采数据变更</t>
  </si>
  <si>
    <t>无联动（采购）价，医保不支付药品</t>
  </si>
  <si>
    <t>XC07ABB087A001020181152</t>
  </si>
  <si>
    <t>1</t>
  </si>
  <si>
    <t>比索洛尔</t>
  </si>
  <si>
    <t>富马酸比索洛尔片</t>
  </si>
  <si>
    <t>康忻</t>
  </si>
  <si>
    <t>5mg</t>
  </si>
  <si>
    <t>10</t>
  </si>
  <si>
    <t>双铝</t>
  </si>
  <si>
    <t>德国Merck KGaA</t>
  </si>
  <si>
    <t>XL01BCA062B001010178720</t>
  </si>
  <si>
    <t>阿糖胞苷</t>
  </si>
  <si>
    <t>注射用阿糖胞苷</t>
  </si>
  <si>
    <t>赛德萨</t>
  </si>
  <si>
    <t>0.1g</t>
  </si>
  <si>
    <t>意大利Actavis Italy S.p.A.</t>
  </si>
  <si>
    <t>ZA09CAL0261010104416</t>
  </si>
  <si>
    <t>六味地黄片（胶囊、颗粒、口服液）</t>
  </si>
  <si>
    <t>六味地黄口服液(无糖型)</t>
  </si>
  <si>
    <t>合剂(含口服液)</t>
  </si>
  <si>
    <t>6</t>
  </si>
  <si>
    <t>黄山市天目药业有限公司</t>
  </si>
  <si>
    <t>ZA16AAG0340020403945</t>
  </si>
  <si>
    <t>关节止痛膏</t>
  </si>
  <si>
    <t>橡胶膏剂</t>
  </si>
  <si>
    <t>8cm×13cm</t>
  </si>
  <si>
    <t>8</t>
  </si>
  <si>
    <t>复合袋</t>
  </si>
  <si>
    <t>东阿阿华医疗科技有限公司药业分公司</t>
  </si>
  <si>
    <t>XA01ADK038A001010103990</t>
  </si>
  <si>
    <t>糠甾醇</t>
  </si>
  <si>
    <t>糠甾醇片</t>
  </si>
  <si>
    <t>糖衣片</t>
  </si>
  <si>
    <t>40mg</t>
  </si>
  <si>
    <t>塑料瓶</t>
  </si>
  <si>
    <t>济宁市安康制药有限责任公司</t>
  </si>
  <si>
    <t>XA02ABF438A001010101157</t>
  </si>
  <si>
    <t>复方氢氧化铝</t>
  </si>
  <si>
    <t>复方氢氧化铝片</t>
  </si>
  <si>
    <t>素片</t>
  </si>
  <si>
    <t>氢氧化铝0.245g,三硅酸镁0.105g,颠茄流浸膏0.0026ml</t>
  </si>
  <si>
    <t>丹东医创药业有限责任公司</t>
  </si>
  <si>
    <t>XA03FAJ085B002010103257</t>
  </si>
  <si>
    <t>甲氧氯普胺</t>
  </si>
  <si>
    <t>盐酸甲氧氯普胺注射液</t>
  </si>
  <si>
    <t>1ml:10mg</t>
  </si>
  <si>
    <t>河南润弘制药股份有限公司</t>
  </si>
  <si>
    <t>XA03FAJ085B002020103139</t>
  </si>
  <si>
    <t>开封制药(集团)有限公司</t>
  </si>
  <si>
    <t>XA05BAL080H002010100423</t>
  </si>
  <si>
    <t>联苯双酯</t>
  </si>
  <si>
    <t>滴丸剂</t>
  </si>
  <si>
    <t>联苯双酯滴丸</t>
  </si>
  <si>
    <t>滴丸</t>
  </si>
  <si>
    <t>250</t>
  </si>
  <si>
    <t>广州白云山星群(药业)股份有限公司</t>
  </si>
  <si>
    <t>XA05BAP070A001010201815</t>
  </si>
  <si>
    <t>葡醛内酯</t>
  </si>
  <si>
    <t>葡醛内酯片</t>
  </si>
  <si>
    <t>华中药业股份有限公司</t>
  </si>
  <si>
    <t>XA05BAP070A001020201815</t>
  </si>
  <si>
    <t>XA06AGK031S003010201978</t>
  </si>
  <si>
    <t>开塞露（甘油）</t>
  </si>
  <si>
    <t>灌肠剂</t>
  </si>
  <si>
    <t>开塞露(含甘油)</t>
  </si>
  <si>
    <t>武汉五景药业有限公司</t>
  </si>
  <si>
    <t>XA10BAE021A012010200062</t>
  </si>
  <si>
    <t>二甲双胍</t>
  </si>
  <si>
    <t>盐酸二甲双胍肠溶片</t>
  </si>
  <si>
    <t>肠溶片</t>
  </si>
  <si>
    <t>0.25g</t>
  </si>
  <si>
    <t>北京京丰制药集团有限公司</t>
  </si>
  <si>
    <t>XA10BAE021A012020305521</t>
  </si>
  <si>
    <t>60</t>
  </si>
  <si>
    <t>贵州圣济堂制药有限公司</t>
  </si>
  <si>
    <t>XA11HAW039A001010100787</t>
  </si>
  <si>
    <t>维生素B2</t>
  </si>
  <si>
    <t>维生素B2片</t>
  </si>
  <si>
    <t>上海新黄河制药有限公司</t>
  </si>
  <si>
    <t>XA11HAW041A001010200787</t>
  </si>
  <si>
    <t>维生素B6</t>
  </si>
  <si>
    <t>维生素B6片</t>
  </si>
  <si>
    <t>10mg</t>
  </si>
  <si>
    <t>XA12AAP077A001010100480</t>
  </si>
  <si>
    <t>葡萄糖酸钙</t>
  </si>
  <si>
    <t>葡萄糖酸钙片</t>
  </si>
  <si>
    <t>0.5g(相当于钙45mg)</t>
  </si>
  <si>
    <t>国药集团汕头金石制药有限公司</t>
  </si>
  <si>
    <t>XA12BAL208A010010300543</t>
  </si>
  <si>
    <t>氯化钾</t>
  </si>
  <si>
    <t>缓释控释剂型</t>
  </si>
  <si>
    <t>氯化钾缓释片</t>
  </si>
  <si>
    <t>缓释片</t>
  </si>
  <si>
    <t>48</t>
  </si>
  <si>
    <t>铝箔</t>
  </si>
  <si>
    <t>深圳市中联制药有限公司</t>
  </si>
  <si>
    <t>XA14AAS175A001010105122</t>
  </si>
  <si>
    <t>司坦唑醇</t>
  </si>
  <si>
    <t>司坦唑醇片</t>
  </si>
  <si>
    <t>2.0mg</t>
  </si>
  <si>
    <t>24</t>
  </si>
  <si>
    <t>广西南宁百会药业集团有限公司</t>
  </si>
  <si>
    <t>XB01ACA056A001010101350</t>
  </si>
  <si>
    <t>阿司匹林</t>
  </si>
  <si>
    <t>口服常释剂型（不含分散片）</t>
  </si>
  <si>
    <t>阿司匹林片</t>
  </si>
  <si>
    <t>延先</t>
  </si>
  <si>
    <t>沈阳康芝制药有限公司</t>
  </si>
  <si>
    <t>XB01ACA056A012010104994</t>
  </si>
  <si>
    <t>阿司匹林肠溶片</t>
  </si>
  <si>
    <t>湖南亚大制药有限公司</t>
  </si>
  <si>
    <t>XB01ACA056A012010304127</t>
  </si>
  <si>
    <t>30</t>
  </si>
  <si>
    <t>辰欣药业股份有限公司</t>
  </si>
  <si>
    <t>XB01ACA056A012010504127</t>
  </si>
  <si>
    <t>XB01AXZ001A001010104436</t>
  </si>
  <si>
    <t>藻酸双酯钠</t>
  </si>
  <si>
    <t>藻酸双酯钠片</t>
  </si>
  <si>
    <t>上海华源安徽仁济制药有限公司</t>
  </si>
  <si>
    <t>XC01BBL054B002010104083</t>
  </si>
  <si>
    <t>利多卡因</t>
  </si>
  <si>
    <t>盐酸利多卡因注射液(溶剂用)</t>
  </si>
  <si>
    <t>2ml:4mg</t>
  </si>
  <si>
    <t>山东方明药业集团股份有限公司</t>
  </si>
  <si>
    <t>XC07ABA065A001010100928</t>
  </si>
  <si>
    <t>阿替洛尔</t>
  </si>
  <si>
    <t>阿替洛尔片</t>
  </si>
  <si>
    <t>12.5mg</t>
  </si>
  <si>
    <t>天津市中央药业有限公司</t>
  </si>
  <si>
    <t>XC07ABA065A001020100928</t>
  </si>
  <si>
    <t>25mg</t>
  </si>
  <si>
    <t>XG01AFJ070D003010101792</t>
  </si>
  <si>
    <t>甲硝唑</t>
  </si>
  <si>
    <t>栓剂</t>
  </si>
  <si>
    <t>甲硝唑栓</t>
  </si>
  <si>
    <t>空</t>
  </si>
  <si>
    <t>湖北东信药业有限公司</t>
  </si>
  <si>
    <t>XG01AFK079D003010101730</t>
  </si>
  <si>
    <t>克霉唑</t>
  </si>
  <si>
    <t>克霉唑栓</t>
  </si>
  <si>
    <t>0.15g</t>
  </si>
  <si>
    <t>7</t>
  </si>
  <si>
    <t>附手指套</t>
  </si>
  <si>
    <t>江苏远恒药业有限公司</t>
  </si>
  <si>
    <t>XG01AFK079D003010101792</t>
  </si>
  <si>
    <t>XH02ABD234B002030104127</t>
  </si>
  <si>
    <t>地塞米松磷酸钠</t>
  </si>
  <si>
    <t>地塞米松磷酸钠注射液</t>
  </si>
  <si>
    <t>1ml:5.0mg</t>
  </si>
  <si>
    <t>XH02ABP059A001010203059</t>
  </si>
  <si>
    <t>泼尼松</t>
  </si>
  <si>
    <t>醋酸泼尼松片</t>
  </si>
  <si>
    <t>1000</t>
  </si>
  <si>
    <t>上海金不换兰考制药有限公司</t>
  </si>
  <si>
    <t>XH02ABQ060B002010103257</t>
  </si>
  <si>
    <t>氢化可的松</t>
  </si>
  <si>
    <t>氢化可的松注射液</t>
  </si>
  <si>
    <t>2ml:10mg</t>
  </si>
  <si>
    <t>XJ01FAH028A001010104436</t>
  </si>
  <si>
    <t>琥乙红霉素</t>
  </si>
  <si>
    <t>琥乙红霉素片</t>
  </si>
  <si>
    <t>0.1g(10万单位)</t>
  </si>
  <si>
    <t>XJ01MAN076A001010100928</t>
  </si>
  <si>
    <t>诺氟沙星</t>
  </si>
  <si>
    <t>诺氟沙星片</t>
  </si>
  <si>
    <t>XJ01MAN076A001010104990</t>
  </si>
  <si>
    <t>湖南新汇制药股份有限公司</t>
  </si>
  <si>
    <t>XJ01XEF051A012010101157</t>
  </si>
  <si>
    <t>呋喃妥因</t>
  </si>
  <si>
    <t>呋喃妥因肠溶片</t>
  </si>
  <si>
    <t>XM01ABY174A012010100787</t>
  </si>
  <si>
    <t>吲哚美辛</t>
  </si>
  <si>
    <t>吲哚美辛肠溶片</t>
  </si>
  <si>
    <t>XM01ABY174E001010101646</t>
  </si>
  <si>
    <t>吲哚美辛胶囊</t>
  </si>
  <si>
    <t>苏州第三制药厂有限责任公司</t>
  </si>
  <si>
    <t>XM01ACB098A001010103059</t>
  </si>
  <si>
    <t>吡罗昔康</t>
  </si>
  <si>
    <t>吡罗昔康片</t>
  </si>
  <si>
    <t>XM01ACB098A001010104083</t>
  </si>
  <si>
    <t>XN02BED158X001010104193</t>
  </si>
  <si>
    <t>对乙酰氨基酚</t>
  </si>
  <si>
    <t>口服液体剂</t>
  </si>
  <si>
    <t>对乙酰氨基酚口服溶液</t>
  </si>
  <si>
    <t>口服溶液剂</t>
  </si>
  <si>
    <t>100ml:2.4g(2.4%)</t>
  </si>
  <si>
    <t>山东益康药业股份有限公司</t>
  </si>
  <si>
    <t>XN04AAB061A001010105007</t>
  </si>
  <si>
    <t>苯海索</t>
  </si>
  <si>
    <t>盐酸苯海索片</t>
  </si>
  <si>
    <t>2mg</t>
  </si>
  <si>
    <t>湖南中南制药有限责任公司</t>
  </si>
  <si>
    <t>XR03DAA113A001010101157</t>
  </si>
  <si>
    <t>氨茶碱</t>
  </si>
  <si>
    <t>氨茶碱片</t>
  </si>
  <si>
    <t>0.2g</t>
  </si>
  <si>
    <t>XR05CBA198X001010303804</t>
  </si>
  <si>
    <t>氨溴索</t>
  </si>
  <si>
    <t>盐酸氨溴索口服溶液</t>
  </si>
  <si>
    <t>瑞田</t>
  </si>
  <si>
    <t>5ml:15mg</t>
  </si>
  <si>
    <t>15</t>
  </si>
  <si>
    <t>黑龙江中桂制药有限公司</t>
  </si>
  <si>
    <t>XR05DBP035A001010100886</t>
  </si>
  <si>
    <t>喷托维林</t>
  </si>
  <si>
    <t>枸橼酸喷托维林片</t>
  </si>
  <si>
    <t>天津力生制药股份有限公司</t>
  </si>
  <si>
    <t>XR05DBP035A001010101157</t>
  </si>
  <si>
    <t>XR05DBP035A001010103059</t>
  </si>
  <si>
    <t>XR05FBF273X001020100423</t>
  </si>
  <si>
    <t>复方甘草</t>
  </si>
  <si>
    <t>复方甘草口服溶液</t>
  </si>
  <si>
    <t>500ml</t>
  </si>
  <si>
    <t>XR05XXF656X001010100423</t>
  </si>
  <si>
    <t>复方愈创木酚磺酸钾口服溶液</t>
  </si>
  <si>
    <t>△</t>
  </si>
  <si>
    <t>◇</t>
  </si>
  <si>
    <t>100ml</t>
  </si>
  <si>
    <t>XR06AAC010A001010101450</t>
  </si>
  <si>
    <t>茶苯海明</t>
  </si>
  <si>
    <t>茶苯海明片</t>
  </si>
  <si>
    <t>板</t>
  </si>
  <si>
    <t>12</t>
  </si>
  <si>
    <t>江苏黄河药业股份有限公司</t>
  </si>
  <si>
    <t>XR06ADY136A001010101157</t>
  </si>
  <si>
    <t>异丙嗪</t>
  </si>
  <si>
    <t>盐酸异丙嗪片</t>
  </si>
  <si>
    <t>ZA01AAJ0629010100975</t>
  </si>
  <si>
    <t>九味羌活丸（颗粒）</t>
  </si>
  <si>
    <t>九味羌活丸</t>
  </si>
  <si>
    <t>浓缩丸</t>
  </si>
  <si>
    <t>3g(0.3g/10丸)</t>
  </si>
  <si>
    <t>太极集团重庆中药二厂有限公司</t>
  </si>
  <si>
    <t>ZA01AAJ0629010200975</t>
  </si>
  <si>
    <t>9</t>
  </si>
  <si>
    <t>复合膜</t>
  </si>
  <si>
    <t>ZA01BAC0286010103020</t>
  </si>
  <si>
    <t>柴胡注射液</t>
  </si>
  <si>
    <t>2ml</t>
  </si>
  <si>
    <t>河南福森药业有限公司</t>
  </si>
  <si>
    <t>ZA01BAS0159010202260</t>
  </si>
  <si>
    <t>桑菊感冒丸（片、颗粒）</t>
  </si>
  <si>
    <t>桑菊感冒颗粒</t>
  </si>
  <si>
    <t>颗粒剂</t>
  </si>
  <si>
    <t>11g</t>
  </si>
  <si>
    <t>四川同人泰药业有限公司</t>
  </si>
  <si>
    <t>ZA01BAW0053010405164</t>
  </si>
  <si>
    <t>维C银翘片（颗粒）</t>
  </si>
  <si>
    <t>维C银翘颗粒</t>
  </si>
  <si>
    <t>10g(含维生素C 99mg,对乙酰氨基酚0.21g)</t>
  </si>
  <si>
    <t>21</t>
  </si>
  <si>
    <t>广西白云山盈康药业有限公司</t>
  </si>
  <si>
    <t>ZA01BAW0053010505164</t>
  </si>
  <si>
    <t>ZA01BAY0525010100975</t>
  </si>
  <si>
    <t>银翘解毒丸（片、胶囊、颗粒）</t>
  </si>
  <si>
    <t>银翘解毒丸(浓缩水丸)</t>
  </si>
  <si>
    <t>1.5g/10丸</t>
  </si>
  <si>
    <t>64</t>
  </si>
  <si>
    <t>ZA01CAF0010010100962</t>
  </si>
  <si>
    <t>防风通圣丸（颗粒）</t>
  </si>
  <si>
    <t>防风通圣丸</t>
  </si>
  <si>
    <t>水丸</t>
  </si>
  <si>
    <t>6g(1g/20丸)</t>
  </si>
  <si>
    <t>5</t>
  </si>
  <si>
    <t>天津中新药业集团股份有限公司乐仁堂制药厂</t>
  </si>
  <si>
    <t>ZA01CAW0351010101804</t>
  </si>
  <si>
    <t>午时茶颗粒</t>
  </si>
  <si>
    <t>6g</t>
  </si>
  <si>
    <t>包</t>
  </si>
  <si>
    <t>20</t>
  </si>
  <si>
    <t>湖北广仁药业有限公司</t>
  </si>
  <si>
    <t>ZA02AAH0442010203070</t>
  </si>
  <si>
    <t>藿香正气水（丸、片、胶囊、颗粒、口服液、软胶囊）</t>
  </si>
  <si>
    <t>藿香正气丸</t>
  </si>
  <si>
    <t>3g/8丸</t>
  </si>
  <si>
    <t>240</t>
  </si>
  <si>
    <t>河南省济源市济世药业有限公司</t>
  </si>
  <si>
    <t>ZA02BAS0551010102140</t>
  </si>
  <si>
    <t>十滴水</t>
  </si>
  <si>
    <t>酊剂</t>
  </si>
  <si>
    <t>四川逢春制药有限公司</t>
  </si>
  <si>
    <t>ZA04AAH0305010200975</t>
  </si>
  <si>
    <t>黄连上清丸（片、胶囊、颗粒）</t>
  </si>
  <si>
    <t>黄连上清丸(浓缩水丸)</t>
  </si>
  <si>
    <t>6g(0.3g/10丸)</t>
  </si>
  <si>
    <t>ZA04BAB0189020100374</t>
  </si>
  <si>
    <t>板蓝根颗粒</t>
  </si>
  <si>
    <t>板蓝根颗粒(无蔗糖)</t>
  </si>
  <si>
    <t>3g(相当于原生药7g)</t>
  </si>
  <si>
    <t>广州白云山和记黄埔中药有限公司</t>
  </si>
  <si>
    <t>ZA04CBY0291010204989</t>
  </si>
  <si>
    <t>益肝灵片（胶囊）</t>
  </si>
  <si>
    <t>益肝灵片</t>
  </si>
  <si>
    <t>38.5mg(含水飞蓟素以水飞蓟宾计)</t>
  </si>
  <si>
    <t>湖南千金协力药业有限公司</t>
  </si>
  <si>
    <t>ZA04CDF0441010102260</t>
  </si>
  <si>
    <t>复方黄连素片</t>
  </si>
  <si>
    <t>30mg(以盐酸小檗碱计)</t>
  </si>
  <si>
    <t>ZA05BAX0157010100962</t>
  </si>
  <si>
    <t>香砂养胃丸（片、胶囊、颗粒）</t>
  </si>
  <si>
    <t>香砂养胃丸</t>
  </si>
  <si>
    <t>9g</t>
  </si>
  <si>
    <t>ZA05BAX0157020200975</t>
  </si>
  <si>
    <t>每8丸相当于原药材3g</t>
  </si>
  <si>
    <t>200</t>
  </si>
  <si>
    <t>ZA06AAT0247010100975</t>
  </si>
  <si>
    <t>通宣理肺丸（片、胶囊、颗粒）</t>
  </si>
  <si>
    <t>通宣理肺丸</t>
  </si>
  <si>
    <t>每8丸相当于原生药3g</t>
  </si>
  <si>
    <t>ZA06CAJ0692030105615</t>
  </si>
  <si>
    <t>橘红丸（片、胶囊、颗粒）</t>
  </si>
  <si>
    <t>橘红丸</t>
  </si>
  <si>
    <t>水蜜丸</t>
  </si>
  <si>
    <t>7.2g(10g/100丸)</t>
  </si>
  <si>
    <t>昆明中药厂有限公司</t>
  </si>
  <si>
    <t>ZA06CAS0320010105272</t>
  </si>
  <si>
    <t>蛇胆川贝散（胶囊、软胶囊）</t>
  </si>
  <si>
    <t>蛇胆川贝胶囊</t>
  </si>
  <si>
    <t>0.3g</t>
  </si>
  <si>
    <t>江西川奇药业有限公司</t>
  </si>
  <si>
    <t>ZA06CAX0434010102304</t>
  </si>
  <si>
    <t>小儿咳喘灵颗粒（口服液、合剂）</t>
  </si>
  <si>
    <t>小儿咳喘灵颗粒</t>
  </si>
  <si>
    <t>2g</t>
  </si>
  <si>
    <t>太极集团四川南充制药有限公司</t>
  </si>
  <si>
    <t>ZA06CAX0434010202304</t>
  </si>
  <si>
    <t>ZA09ABX0146010101804</t>
  </si>
  <si>
    <t>香砂六君丸</t>
  </si>
  <si>
    <t>60g</t>
  </si>
  <si>
    <t>ZA09CAL0264010101463</t>
  </si>
  <si>
    <t>六味地黄丸</t>
  </si>
  <si>
    <t>1.44g(相当于原药材3g)/8丸</t>
  </si>
  <si>
    <t>江苏康缘药业股份有限公司</t>
  </si>
  <si>
    <t>ZA09CAL0264010101966</t>
  </si>
  <si>
    <t>36g</t>
  </si>
  <si>
    <t>武汉太福制药有限公司</t>
  </si>
  <si>
    <t>ZA09CAZ0151020105615</t>
  </si>
  <si>
    <t>知柏地黄丸</t>
  </si>
  <si>
    <t>ZA09DBJ0389010105615</t>
  </si>
  <si>
    <t>金匮肾气丸（片）</t>
  </si>
  <si>
    <t>金匮肾气丸</t>
  </si>
  <si>
    <t>大蜜丸</t>
  </si>
  <si>
    <t>ZA10AAB0174020205615</t>
  </si>
  <si>
    <t>柏子养心丸（片、胶囊）</t>
  </si>
  <si>
    <t>柏子养心丸</t>
  </si>
  <si>
    <t>ZA10DAA0094010104011</t>
  </si>
  <si>
    <t>安神补脑片（胶囊、颗粒、液）</t>
  </si>
  <si>
    <t>安神补脑液</t>
  </si>
  <si>
    <t>鲁南厚普制药有限公司</t>
  </si>
  <si>
    <t>ZA11AAH0269010101966</t>
  </si>
  <si>
    <t>槐角丸</t>
  </si>
  <si>
    <t>ZA13AAX0179010204181</t>
  </si>
  <si>
    <t>逍遥丸（颗粒）</t>
  </si>
  <si>
    <t>逍遥丸</t>
  </si>
  <si>
    <t>山东沃华医药科技股份有限公司</t>
  </si>
  <si>
    <t>ZA13AAX0179010500975</t>
  </si>
  <si>
    <t>ZA15AAC0441010300975</t>
  </si>
  <si>
    <t>川芎茶调丸（散、片、颗粒）</t>
  </si>
  <si>
    <t>川芎茶调丸</t>
  </si>
  <si>
    <t>ZB01AAJ0323010101472</t>
  </si>
  <si>
    <t>金胆片</t>
  </si>
  <si>
    <t>0.33g</t>
  </si>
  <si>
    <t>江苏七0七天然制药有限公司</t>
  </si>
  <si>
    <t>ZB01AAJ0323010201472</t>
  </si>
  <si>
    <t>0.32g(素片重)</t>
  </si>
  <si>
    <t>ZB01BAL0122010100962</t>
  </si>
  <si>
    <t>连翘败毒丸（片、膏）</t>
  </si>
  <si>
    <t>连翘败毒丸</t>
  </si>
  <si>
    <t>ZD01BAY0316010101804</t>
  </si>
  <si>
    <t>益母草膏（片、胶囊、颗粒）</t>
  </si>
  <si>
    <t>益母草膏</t>
  </si>
  <si>
    <t>煎膏剂</t>
  </si>
  <si>
    <t>120g</t>
  </si>
  <si>
    <t>ZD01BAY0316010104584</t>
  </si>
  <si>
    <t>250g</t>
  </si>
  <si>
    <t>太极集团浙江东方制药有限公司</t>
  </si>
  <si>
    <t>ZD01BAY0316010201804</t>
  </si>
  <si>
    <t>ZE02AAM0144010103136</t>
  </si>
  <si>
    <t>明目地黄丸</t>
  </si>
  <si>
    <t>ZF02AAH0421010101966</t>
  </si>
  <si>
    <t>藿胆丸（片、滴丸）</t>
  </si>
  <si>
    <t>藿胆丸</t>
  </si>
  <si>
    <t>ZG03AAG0253010201804</t>
  </si>
  <si>
    <t>骨刺丸（片、胶囊）</t>
  </si>
  <si>
    <t>骨刺片</t>
  </si>
  <si>
    <t>/</t>
  </si>
  <si>
    <t>ZA04AAN0111010305137</t>
  </si>
  <si>
    <t>牛黄解毒丸（片、胶囊、软胶囊）</t>
  </si>
  <si>
    <t>牛黄解毒片(人工牛黄)</t>
  </si>
  <si>
    <t>小片</t>
  </si>
  <si>
    <t>袋</t>
  </si>
  <si>
    <t>广西日田药业集团有限责任公司</t>
  </si>
  <si>
    <t>XA07AXX082A001010404152</t>
  </si>
  <si>
    <t>小檗碱</t>
  </si>
  <si>
    <t>盐酸小檗碱片</t>
  </si>
  <si>
    <t>瑞阳制药有限公司</t>
  </si>
  <si>
    <t>XB05BCG162B002010100933</t>
  </si>
  <si>
    <t>甘油果糖氯化钠</t>
  </si>
  <si>
    <t>甘油果糖氯化钠注射液</t>
  </si>
  <si>
    <t>布瑞得</t>
  </si>
  <si>
    <t>250ml:25g:12.5g:2.25g</t>
  </si>
  <si>
    <t>天津金耀集团湖北天药药业股份有限公司</t>
  </si>
  <si>
    <t>XL01XCB194B002010181825</t>
  </si>
  <si>
    <t>贝伐珠单抗</t>
  </si>
  <si>
    <t>限：1.转移性结直肠癌：联合以氟嘧啶为基础的化疗适用于转移性结直肠癌患者的治疗;2.晚期、转移性或复发性非小细胞肺癌：联合以铂类为基础的化疗用于不可切除的晚期、转移性或复发性非鳞状细胞非小细胞肺癌患者的一线治疗;3.复发性胶质母细胞瘤(rGBM)：用于成人复发性胶质母细胞瘤患者的治疗。4.肝细胞癌(HCC)：联合阿替利珠单抗治疗既往未接受过全身系统性治疗的不可切除肝细胞癌患者。</t>
  </si>
  <si>
    <t>贝伐珠单抗注射液</t>
  </si>
  <si>
    <t>艾瑞妥</t>
  </si>
  <si>
    <t>4ml:0.1g</t>
  </si>
  <si>
    <t>苏州盛迪亚生物医药有限公司</t>
  </si>
  <si>
    <t>XN02BGL266B002010205092</t>
  </si>
  <si>
    <t>罗通定</t>
  </si>
  <si>
    <t>硫酸罗通定注射液</t>
  </si>
  <si>
    <t>2ml:60mg</t>
  </si>
  <si>
    <t>广西河丰药业有限责任公司</t>
  </si>
  <si>
    <t>XD03AXC078U001010100612</t>
  </si>
  <si>
    <t>牛碱性成纤维细胞生长因子(重组牛碱性成纤维细胞生长因子)</t>
  </si>
  <si>
    <t>凝胶剂</t>
  </si>
  <si>
    <t>限Ⅱ度烧伤</t>
  </si>
  <si>
    <t>牛碱性成纤维细胞生长因子凝胶</t>
  </si>
  <si>
    <t>贝复新</t>
  </si>
  <si>
    <t>5g:2.1万IU</t>
  </si>
  <si>
    <t>珠海亿胜生物制药有限公司</t>
  </si>
  <si>
    <t>修改（招标通用名）</t>
  </si>
  <si>
    <t>XL03ABC097B002010103311</t>
  </si>
  <si>
    <t>人干扰素α2b(重组人干扰素α-2b)</t>
  </si>
  <si>
    <t>限用于以下适应证之一，进口产品先由个人自理20%。①各类恶性肿瘤放疗或化疗辅助治疗。每个疗程不超过300万μ×21支，一个结算年度使用不超过2个疗程。②抗肿瘤治疗。用于慢性髓性白血病，毛细胞白血病，多发性骨髓瘤，骨髓增生性疾病，T细胞淋巴瘤，肾癌或恶性黑色素瘤。慢性髓性白血病、毛细胞白血病的治疗期不超过12个月，总剂量不超过300万μ×365支；维持期每月不超过300万μ×12支。多发性骨髓瘤,T细胞淋巴瘤,肾癌,恶性黑色素瘤的治疗期不超过3个月，总剂量600万μ×90支，维持期每月不超过300万μ×12支。③丙型肝炎治疗方案及用法、用量按《丙型肝炎防治指南》执行。④活动性乙型肝炎限传染病专科、副高以上职称，按《乙型肝炎治疗指南》使用，累计使用半年无效时应停药，总疗程不超过12个月，疗程和聚乙二醇干扰素α-2a[α-2b]合并计算。</t>
  </si>
  <si>
    <t>限白血病、淋巴瘤、黑色素瘤、肾癌、多发性骨髓瘤、丙肝、慢性活动性乙肝。丙肝、慢性活动性乙肝连续使用6个月无效时停药，连续使用不超过12个月</t>
  </si>
  <si>
    <t>人干扰素α2b注射液</t>
  </si>
  <si>
    <t>0.3ml:300万IU</t>
  </si>
  <si>
    <t>长春海伯尔生物技术有限责任公司</t>
  </si>
  <si>
    <t>XL03ABC097B002020103311</t>
  </si>
  <si>
    <t>0.5ml:500万IU</t>
  </si>
  <si>
    <t>XL03ABC097B002030103311</t>
  </si>
  <si>
    <t>0.6ml:600万IU</t>
  </si>
  <si>
    <t>XN01BXL018F002020104797</t>
  </si>
  <si>
    <t>辣椒碱</t>
  </si>
  <si>
    <t>软膏剂</t>
  </si>
  <si>
    <t>辣椒碱乳膏</t>
  </si>
  <si>
    <t>30g:22.5mg</t>
  </si>
  <si>
    <t>福建省力菲克药业有限公司</t>
  </si>
  <si>
    <t>XC08CAF017A001010204681</t>
  </si>
  <si>
    <t>非洛地平</t>
  </si>
  <si>
    <t>非洛地平片</t>
  </si>
  <si>
    <t>2.5mg</t>
  </si>
  <si>
    <t>浙江苏可安药业有限公司</t>
  </si>
  <si>
    <t>修改（企业名称）</t>
  </si>
  <si>
    <t>XC08CAF017A001020104681</t>
  </si>
  <si>
    <t>XC09DAE004A001010302766</t>
  </si>
  <si>
    <t>厄贝沙坦氢氯噻嗪</t>
  </si>
  <si>
    <t>厄贝沙坦氢氯噻嗪片</t>
  </si>
  <si>
    <t>厄贝沙坦0.15g,氢氯噻嗪12.5mg</t>
  </si>
  <si>
    <t>14</t>
  </si>
  <si>
    <t>河北山姆士药业有限公司</t>
  </si>
  <si>
    <t>XC09DAE004A001010402766</t>
  </si>
  <si>
    <t>28</t>
  </si>
  <si>
    <t>XC09DBX206A001010304646</t>
  </si>
  <si>
    <t>缬沙坦氨氯地平Ⅰ 缬沙坦氨氯地平Ⅱ</t>
  </si>
  <si>
    <t>缬沙坦氨氯地平片(Ⅰ)</t>
  </si>
  <si>
    <t>缬沙坦80mg,氨氯地平5mg</t>
  </si>
  <si>
    <t>10.0</t>
  </si>
  <si>
    <t>浙江花园药业有限公司</t>
  </si>
  <si>
    <t>XC09DBX206A001010604646</t>
  </si>
  <si>
    <t>30.0</t>
  </si>
  <si>
    <t>XJ01CRA042A001010101555</t>
  </si>
  <si>
    <t>阿莫西林克拉维酸</t>
  </si>
  <si>
    <t>阿莫西林克拉维酸钾(7:1)片</t>
  </si>
  <si>
    <t>健澳</t>
  </si>
  <si>
    <t>1.0g(0.875g/0.125g)</t>
  </si>
  <si>
    <t>四川制药制剂有限公司</t>
  </si>
  <si>
    <t>XJ01CRA042A005010101555</t>
  </si>
  <si>
    <t>3</t>
  </si>
  <si>
    <t>阿莫西林克拉维酸钾(7:1)咀嚼片</t>
  </si>
  <si>
    <t>咀嚼片</t>
  </si>
  <si>
    <t>228.5mg(0.2g/28.5mg)</t>
  </si>
  <si>
    <t>丙类药</t>
  </si>
  <si>
    <t>XJ01MAZ074A001010104646</t>
  </si>
  <si>
    <t>左氧氟沙星</t>
  </si>
  <si>
    <t>左氧氟沙星片</t>
  </si>
  <si>
    <t>4</t>
  </si>
  <si>
    <t>XJ01MAZ074A001010204646</t>
  </si>
  <si>
    <t>XJ04AMY104A001010104681</t>
  </si>
  <si>
    <t>乙胺吡嗪利福异烟 乙胺吡嗪利福异烟Ⅱ</t>
  </si>
  <si>
    <t>乙胺吡嗪利福异烟片(Ⅱ)</t>
  </si>
  <si>
    <t>0.45g(利福平75mg,异烟肼37.5mg,吡嗪酰胺0.2g,盐酸乙胺丁醇0.1375g)</t>
  </si>
  <si>
    <t>XJ04AMY143E001010104681</t>
  </si>
  <si>
    <t>异福酰胺</t>
  </si>
  <si>
    <t>异福酰胺胶囊</t>
  </si>
  <si>
    <t>0.45g(利福平0.12g,异烟肼80mg,吡嗪酰胺0.25g)</t>
  </si>
  <si>
    <t>XJ05AFT043A001010104681</t>
  </si>
  <si>
    <t>替诺福韦二吡呋酯</t>
  </si>
  <si>
    <t>富马酸替诺福韦二吡呋酯片</t>
  </si>
  <si>
    <t>高密度聚乙烯</t>
  </si>
  <si>
    <t>XR03DAD179B002010104646</t>
  </si>
  <si>
    <t>多索茶碱</t>
  </si>
  <si>
    <t>非限定支付同类药品无效或不能耐受</t>
  </si>
  <si>
    <t>限无法口服且氨茶碱不能耐受的患者</t>
  </si>
  <si>
    <t>多索茶碱注射液</t>
  </si>
  <si>
    <t>10ml:0.1g</t>
  </si>
  <si>
    <t>XV02DDG046B002030103287</t>
  </si>
  <si>
    <t>肝水解肽注射液</t>
  </si>
  <si>
    <t>长春白求恩制药有限公司</t>
  </si>
  <si>
    <t>ZA04CDK0162010204681</t>
  </si>
  <si>
    <t>克痢痧胶囊</t>
  </si>
  <si>
    <t>0.28g</t>
  </si>
  <si>
    <t>ZA04CDK0162010304681</t>
  </si>
  <si>
    <t>32</t>
  </si>
  <si>
    <t>ZA04CDK0162010404681</t>
  </si>
  <si>
    <t>ZA12GAK0219010104681</t>
  </si>
  <si>
    <t>宽胸气雾剂</t>
  </si>
  <si>
    <t>气雾剂</t>
  </si>
  <si>
    <t>2.7ml(含挥发油0.6ml)(含内容物5.8g)(69mg/掀,60掀)</t>
  </si>
  <si>
    <t>铝瓶</t>
  </si>
  <si>
    <t>ZA15BAQ0231010103287</t>
  </si>
  <si>
    <t>强力康颗粒</t>
  </si>
  <si>
    <t>5g(含蛋白多糖35mg)</t>
  </si>
  <si>
    <t>ZA17AAX0635010104681</t>
  </si>
  <si>
    <t>心脑健胶囊</t>
  </si>
  <si>
    <t>含茶叶提取物0.1g(以茶多酚计)</t>
  </si>
  <si>
    <t>ZA17AAX0635010204681</t>
  </si>
  <si>
    <t>ZD02BAF0253010104681</t>
  </si>
  <si>
    <t>妇炎灵泡腾片</t>
  </si>
  <si>
    <t>阴道泡腾片</t>
  </si>
  <si>
    <t>0.45g</t>
  </si>
  <si>
    <t>ZD02BAF0253010204681</t>
  </si>
  <si>
    <t>ZD03AAB0051010102766</t>
  </si>
  <si>
    <t>八珍益母丸（片、胶囊）</t>
  </si>
  <si>
    <t>八珍益母片</t>
  </si>
  <si>
    <t>0.32g</t>
  </si>
  <si>
    <t>石家庄东方药业股份有限公司</t>
  </si>
  <si>
    <t>ZG03AAF0507010103287</t>
  </si>
  <si>
    <t>复方鹿茸健骨胶囊</t>
  </si>
  <si>
    <t>0.36g</t>
  </si>
  <si>
    <t>XA02ADL183A001010105122</t>
  </si>
  <si>
    <t>铝碳酸镁</t>
  </si>
  <si>
    <t>铝碳酸镁咀嚼片</t>
  </si>
  <si>
    <t>40</t>
  </si>
  <si>
    <t>XA02BAF006B001010102946</t>
  </si>
  <si>
    <t>法莫替丁</t>
  </si>
  <si>
    <t>注射用法莫替丁</t>
  </si>
  <si>
    <t>20mg</t>
  </si>
  <si>
    <t>山西振东泰盛制药有限公司</t>
  </si>
  <si>
    <t>XA02BAF006B001010104612</t>
  </si>
  <si>
    <t>浙江贝得药业有限公司</t>
  </si>
  <si>
    <t>XA05AAX163E001010100244</t>
  </si>
  <si>
    <t>熊去氧胆酸</t>
  </si>
  <si>
    <t>熊去氧胆酸胶囊</t>
  </si>
  <si>
    <t>安士制药(中山)有限公司</t>
  </si>
  <si>
    <t>XA05BAL080A001010102605</t>
  </si>
  <si>
    <t>联苯双酯片</t>
  </si>
  <si>
    <t>河北东风药业有限公司</t>
  </si>
  <si>
    <t>XA10BAE021A001010300543</t>
  </si>
  <si>
    <t>盐酸二甲双胍片</t>
  </si>
  <si>
    <t>美迪康</t>
  </si>
  <si>
    <t>XA10BDE023A001010301751</t>
  </si>
  <si>
    <t>二甲双胍格列吡嗪</t>
  </si>
  <si>
    <t>二甲双胍格列吡嗪片</t>
  </si>
  <si>
    <t>盐酸二甲双胍0.25g,格列吡嗪2.5mg</t>
  </si>
  <si>
    <t>永信药品工业(昆山)股份有限公司</t>
  </si>
  <si>
    <t>XB01AED251E001010102181</t>
  </si>
  <si>
    <t>达比加群酯</t>
  </si>
  <si>
    <t>限华法林治疗控制不良或出血高危的非瓣膜性房颤患者</t>
  </si>
  <si>
    <t>达比加群酯胶囊</t>
  </si>
  <si>
    <t>0.11g</t>
  </si>
  <si>
    <t>成都苑东生物制药股份有限公司</t>
  </si>
  <si>
    <t>XB01AFL056A001010103398</t>
  </si>
  <si>
    <t>利伐沙班</t>
  </si>
  <si>
    <t>限华法林治疗控制不良或出血高危的非瓣膜性房颤、深静脉血栓、肺栓塞患者；下肢关节置换手术患者</t>
  </si>
  <si>
    <t>利伐沙班片</t>
  </si>
  <si>
    <t>吉林省博大制药股份有限公司</t>
  </si>
  <si>
    <t>XC01CXZ065B002010105847</t>
  </si>
  <si>
    <t>左西孟旦</t>
  </si>
  <si>
    <t>限规范治疗效果不佳的急性失代偿性心力衰竭短期治疗</t>
  </si>
  <si>
    <t>左西孟旦注射液</t>
  </si>
  <si>
    <t>5ml:12.5mg</t>
  </si>
  <si>
    <t>齐鲁制药(海南)有限公司</t>
  </si>
  <si>
    <t>XD08AXN076F002010101016</t>
  </si>
  <si>
    <t>诺氟沙星乳膏</t>
  </si>
  <si>
    <t>10g:0.1g</t>
  </si>
  <si>
    <t>重庆科瑞制药(集团)有限公司</t>
  </si>
  <si>
    <t>XD11AXL173S001010101470</t>
  </si>
  <si>
    <t>炉甘石</t>
  </si>
  <si>
    <t>外用液体剂</t>
  </si>
  <si>
    <t>炉甘石洗剂</t>
  </si>
  <si>
    <t>洗剂</t>
  </si>
  <si>
    <t>江苏鹏鹞药业有限公司</t>
  </si>
  <si>
    <t>XJ01DDT073N001010100591</t>
  </si>
  <si>
    <t>头孢克肟</t>
  </si>
  <si>
    <t>头孢克肟颗粒</t>
  </si>
  <si>
    <t>金鸿药业股份有限公司</t>
  </si>
  <si>
    <t>XJ01DDT088B001020105589</t>
  </si>
  <si>
    <t>头孢曲松</t>
  </si>
  <si>
    <t>注射用头孢曲松钠</t>
  </si>
  <si>
    <t>昆明积大制药股份有限公司</t>
  </si>
  <si>
    <t>XJ01DDT088B001030105589</t>
  </si>
  <si>
    <t>XJ01DDT094B001020105589</t>
  </si>
  <si>
    <t>头孢他啶</t>
  </si>
  <si>
    <t>注射用头孢他啶(含碳酸钠)</t>
  </si>
  <si>
    <t>XJ01DHB084B001010104021</t>
  </si>
  <si>
    <t>比阿培南</t>
  </si>
  <si>
    <t>限三线抗菌药物用药。</t>
  </si>
  <si>
    <t>限多重耐药的重症感染</t>
  </si>
  <si>
    <t>注射用比阿培南</t>
  </si>
  <si>
    <t>齐鲁安替制药有限公司</t>
  </si>
  <si>
    <t>XJ01XXL070A001010100648</t>
  </si>
  <si>
    <t>利奈唑胺</t>
  </si>
  <si>
    <t>限万古霉素治疗不可耐受的重症感染的二线治疗；限耐万古霉素的肠球菌感染</t>
  </si>
  <si>
    <t>利奈唑胺片</t>
  </si>
  <si>
    <t>0.6g</t>
  </si>
  <si>
    <t>上海迪赛诺生物医药有限公司</t>
  </si>
  <si>
    <t>XL01XAA215B002010101445</t>
  </si>
  <si>
    <t>奥沙利铂</t>
  </si>
  <si>
    <t>奥沙利铂注射液</t>
  </si>
  <si>
    <t>10ml:50mg</t>
  </si>
  <si>
    <t>江苏恒瑞医药股份有限公司</t>
  </si>
  <si>
    <t>XL01XAA215B002020101445</t>
  </si>
  <si>
    <t>20ml:0.1g</t>
  </si>
  <si>
    <t>XN02BGL266B002010300326</t>
  </si>
  <si>
    <t>广东新峰药业股份有限公司</t>
  </si>
  <si>
    <t>XN05CMY189B002010102763</t>
  </si>
  <si>
    <t>右美托咪定</t>
  </si>
  <si>
    <t>盐酸右美托咪定注射液</t>
  </si>
  <si>
    <t>2ml:0.2mg</t>
  </si>
  <si>
    <t>石家庄四药有限公司</t>
  </si>
  <si>
    <t>XN07CAB046A001010203213</t>
  </si>
  <si>
    <t>倍他司汀</t>
  </si>
  <si>
    <t>盐酸倍他司汀片</t>
  </si>
  <si>
    <t>4mg</t>
  </si>
  <si>
    <t>乐普恒久远药业有限公司</t>
  </si>
  <si>
    <t>XN07CAB046A001010303213</t>
  </si>
  <si>
    <t>XR06AXQ107E001010179053</t>
  </si>
  <si>
    <t>曲普利啶</t>
  </si>
  <si>
    <t>盐酸曲普利啶胶囊</t>
  </si>
  <si>
    <t>刻免</t>
  </si>
  <si>
    <t>香港联邦制药厂有限公司</t>
  </si>
  <si>
    <t>XS01AAQ072G010010104423</t>
  </si>
  <si>
    <t>庆大霉素</t>
  </si>
  <si>
    <t>滴眼剂</t>
  </si>
  <si>
    <t>硫酸庆大霉素滴眼液</t>
  </si>
  <si>
    <t>8ml:4万单位</t>
  </si>
  <si>
    <t>低密度聚乙烯</t>
  </si>
  <si>
    <t>合肥利民制药有限公司</t>
  </si>
  <si>
    <t>XS01AEN076G010020104423</t>
  </si>
  <si>
    <t>诺氟沙星滴眼液</t>
  </si>
  <si>
    <t>10ml:30mg</t>
  </si>
  <si>
    <t>XS01AEZ074G010010102087</t>
  </si>
  <si>
    <t>左氧氟沙星滴眼液</t>
  </si>
  <si>
    <t>5ml:24.4mg</t>
  </si>
  <si>
    <t>四川美大康华康药业有限公司</t>
  </si>
  <si>
    <t>XV03ABE039E001010100795</t>
  </si>
  <si>
    <t>二巯丁二酸</t>
  </si>
  <si>
    <t>二巯丁二酸胶囊</t>
  </si>
  <si>
    <t>50</t>
  </si>
  <si>
    <t>上海新亚药业闵行有限公司</t>
  </si>
  <si>
    <t>ZA04CDH0179010304296</t>
  </si>
  <si>
    <t>虎地肠溶胶囊</t>
  </si>
  <si>
    <t>肠溶胶囊</t>
  </si>
  <si>
    <t>0.4g</t>
  </si>
  <si>
    <t>安徽九方制药有限公司</t>
  </si>
  <si>
    <t>ZA07AAS0987010102592</t>
  </si>
  <si>
    <t>速效牛黄丸</t>
  </si>
  <si>
    <t>速效牛黄丸(人工牛黄)</t>
  </si>
  <si>
    <t>3g</t>
  </si>
  <si>
    <t>中药丸球壳</t>
  </si>
  <si>
    <t>河北安国药业集团有限公司</t>
  </si>
  <si>
    <t>ZA09ABX0538010103897</t>
  </si>
  <si>
    <t>小儿厌食颗粒</t>
  </si>
  <si>
    <t>4g</t>
  </si>
  <si>
    <t>内蒙古惠丰药业有限公司</t>
  </si>
  <si>
    <t>ZA09ABY0777010100824</t>
  </si>
  <si>
    <t>养胃舒胶囊(片、颗粒、软胶囊）</t>
  </si>
  <si>
    <t>养胃舒片</t>
  </si>
  <si>
    <t>上海裕信生物制药有限公司</t>
  </si>
  <si>
    <t>ZA09CCQ0122010105306</t>
  </si>
  <si>
    <t>杞菊地黄口服液</t>
  </si>
  <si>
    <t>江西和盈药业有限公司</t>
  </si>
  <si>
    <t>ZA09HAS1009020103430</t>
  </si>
  <si>
    <t>生脉饮(人参方)</t>
  </si>
  <si>
    <t>吉林省康福药业有限公司</t>
  </si>
  <si>
    <t>ZA12HAD0231010105683</t>
  </si>
  <si>
    <t>灯盏细辛胶囊（颗粒、软胶囊）</t>
  </si>
  <si>
    <t>灯盏细辛软胶囊</t>
  </si>
  <si>
    <t>云南生物谷药业股份有限公司</t>
  </si>
  <si>
    <t>ZA15BAX0281010200984</t>
  </si>
  <si>
    <t>消眩止晕片</t>
  </si>
  <si>
    <t>0.35g(相当于原生药1g)</t>
  </si>
  <si>
    <t>45</t>
  </si>
  <si>
    <t>ZA16AAG0340010100443</t>
  </si>
  <si>
    <t>9cm×6cm</t>
  </si>
  <si>
    <t>广东恒健制药有限公司</t>
  </si>
  <si>
    <t>ZA16CAS0382020104962</t>
  </si>
  <si>
    <t>麝香追风膏</t>
  </si>
  <si>
    <t>麝香追风膏(人工麝香)</t>
  </si>
  <si>
    <t>10cm×14cm</t>
  </si>
  <si>
    <t>湖南杏林春药业有限公司</t>
  </si>
  <si>
    <t>ZA16CAS0382020204962</t>
  </si>
  <si>
    <t>ZA16CAS0382020304962</t>
  </si>
  <si>
    <t>18</t>
  </si>
  <si>
    <t>ZF02AAB0300010300974</t>
  </si>
  <si>
    <t>鼻窦炎口服液</t>
  </si>
  <si>
    <t>太极集团重庆桐君阁药厂有限公司</t>
  </si>
  <si>
    <t>ZH01AAX0798010103003</t>
  </si>
  <si>
    <t>癣湿药水</t>
  </si>
  <si>
    <t>搽剂</t>
  </si>
  <si>
    <t>30ml</t>
  </si>
  <si>
    <t>安阳中智药业有限责任公司</t>
  </si>
  <si>
    <t>XC10AXY097A001010109568</t>
  </si>
  <si>
    <t>依折麦布</t>
  </si>
  <si>
    <t>限他汀类药物治疗效果不佳或不耐受的患者</t>
  </si>
  <si>
    <t>依折麦布片</t>
  </si>
  <si>
    <t>重庆圣华曦药业股份有限公司</t>
  </si>
  <si>
    <t>XJ01MAM134B002010104494</t>
  </si>
  <si>
    <t>莫西沙星氯化钠</t>
  </si>
  <si>
    <t>限下呼吸道感染、社区获得性肺炎；有明确药敏试验证据的如下感染：急性窦炎、复杂性腹腔感染</t>
  </si>
  <si>
    <t>盐酸莫西沙星氯化钠注射液</t>
  </si>
  <si>
    <t>250ml:0.4g:2.0g</t>
  </si>
  <si>
    <t>三层共挤(粉-液)输液袋</t>
  </si>
  <si>
    <t>杭州民生药业股份有限公司&lt;南京恒道医药科技有限公司&gt;上市许可人</t>
  </si>
  <si>
    <t>XJ05AHA218E001010180081</t>
  </si>
  <si>
    <t>奥司他韦</t>
  </si>
  <si>
    <t>限流感重症高危人群及重症患者的抗流感病毒治疗</t>
  </si>
  <si>
    <t>磷酸奥司他韦胶囊</t>
  </si>
  <si>
    <t>75mg</t>
  </si>
  <si>
    <t>博瑞制药(苏州)有限公司</t>
  </si>
  <si>
    <t>XL01BCQ174A001010301523</t>
  </si>
  <si>
    <t>曲氟尿苷替匹嘧啶片</t>
  </si>
  <si>
    <t>曲氟尿苷15mg,盐酸替匹嘧啶7.065mg(相当于替匹嘧啶6.14mg)</t>
  </si>
  <si>
    <t>正大天晴药业集团股份有限公司</t>
  </si>
  <si>
    <t>XL01BCQ174A001010401523</t>
  </si>
  <si>
    <t>曲氟尿苷20mg,盐酸替匹嘧啶9.42mg(相当于替匹嘧啶8.19mg)</t>
  </si>
  <si>
    <t>XA07AAD355B001010101523</t>
  </si>
  <si>
    <t>注射用多黏菌素E甲磺酸钠</t>
  </si>
  <si>
    <t>XA02BCA081E005020102770</t>
  </si>
  <si>
    <t>埃索美拉唑（艾司奥美拉唑）</t>
  </si>
  <si>
    <t>艾司奥美拉唑镁肠溶胶囊</t>
  </si>
  <si>
    <t>石药集团欧意药业有限公司</t>
  </si>
  <si>
    <t>XA02BCA081E005010102770</t>
  </si>
  <si>
    <t>XM01AHY094A001020200156</t>
  </si>
  <si>
    <t>依托考昔</t>
  </si>
  <si>
    <t>依托考昔片</t>
  </si>
  <si>
    <t>60mg</t>
  </si>
  <si>
    <t>北京泰德制药股份有限公司</t>
  </si>
  <si>
    <t>XB01AFL056A001010101646</t>
  </si>
  <si>
    <t>XS01AEM122G010010204021</t>
  </si>
  <si>
    <t>莫西沙星</t>
  </si>
  <si>
    <t>限二线用药</t>
  </si>
  <si>
    <t>盐酸莫西沙星滴眼液</t>
  </si>
  <si>
    <t>5ml:25mg(0.5%)</t>
  </si>
  <si>
    <t>齐鲁制药有限公司</t>
  </si>
  <si>
    <t>XS01AEM122G010010104021</t>
  </si>
  <si>
    <t>3ml:15mg(0.5%)</t>
  </si>
  <si>
    <t>XS01EAX174G010010104021</t>
  </si>
  <si>
    <t>溴莫尼定</t>
  </si>
  <si>
    <t>酒石酸溴莫尼定滴眼液</t>
  </si>
  <si>
    <t>0.3ml:0.45mg(0.15%)</t>
  </si>
  <si>
    <t>XB01AFL056A001020104021</t>
  </si>
  <si>
    <t>15mg</t>
  </si>
  <si>
    <t>XB01AFL056A001010104021</t>
  </si>
  <si>
    <t>XL01BAP030B001010683440</t>
  </si>
  <si>
    <t>培美曲塞</t>
  </si>
  <si>
    <t>限局部晚期或转移性非鳞状细胞型非小细胞肺癌；恶性胸膜间皮瘤</t>
  </si>
  <si>
    <t>注射用培美曲塞二钠</t>
  </si>
  <si>
    <t>吉斯美(武汉)制药有限公司</t>
  </si>
  <si>
    <t>XR06AEZ066X004010101012</t>
  </si>
  <si>
    <t>左西替利嗪</t>
  </si>
  <si>
    <t>限儿童</t>
  </si>
  <si>
    <t>盐酸左西替利嗪口服滴剂</t>
  </si>
  <si>
    <t>滴剂</t>
  </si>
  <si>
    <t>广州一品红制药有限公司</t>
  </si>
  <si>
    <t>XA04ADA285E001010201606</t>
  </si>
  <si>
    <t>阿瑞匹坦胶囊</t>
  </si>
  <si>
    <t>80mg+0.125g</t>
  </si>
  <si>
    <t>南京正大天晴制药有限公司</t>
  </si>
  <si>
    <t>XC08CXA188A001010201606</t>
  </si>
  <si>
    <t>氨氯地平阿托伐他汀</t>
  </si>
  <si>
    <t>氨氯地平阿托伐他汀钙片</t>
  </si>
  <si>
    <t>氨氯地平5mg,阿托伐他汀10mg</t>
  </si>
  <si>
    <t>XC07ABM062B002010102000</t>
  </si>
  <si>
    <t>美托洛尔</t>
  </si>
  <si>
    <t>酒石酸美托洛尔注射液</t>
  </si>
  <si>
    <t>5ml:酒石酸美托洛尔5mg与氯化钠45mg</t>
  </si>
  <si>
    <t>宜昌人福药业有限责任公司</t>
  </si>
  <si>
    <t>XN06BAT117E001010110323</t>
  </si>
  <si>
    <t>托莫西汀</t>
  </si>
  <si>
    <t>盐酸托莫西汀胶囊</t>
  </si>
  <si>
    <t>山东朗诺制药有限公司&lt;山东百诺医药股份有限公司&gt;上市许可人</t>
  </si>
  <si>
    <t>XC07ABM062A010010104685</t>
  </si>
  <si>
    <t>美托洛尔 美托洛尔Ⅱ</t>
  </si>
  <si>
    <t>琥珀酸美托洛尔缓释片</t>
  </si>
  <si>
    <t>95mg</t>
  </si>
  <si>
    <t>浙江普洛康裕制药有限公司</t>
  </si>
  <si>
    <t>XC07ABM062A010010204685</t>
  </si>
  <si>
    <t>0.19g</t>
  </si>
  <si>
    <t>XC07ABM062A010010604685</t>
  </si>
  <si>
    <t>XJ01DDT073N001010104667</t>
  </si>
  <si>
    <t>浙江巨泰药业有限公司</t>
  </si>
  <si>
    <t>XJ01DDT073N001010404667</t>
  </si>
  <si>
    <t>XJ01DDT092B001010201679</t>
  </si>
  <si>
    <t>苏州中化药品工业有限公司</t>
  </si>
  <si>
    <t>XJ01FFK073B002010104900</t>
  </si>
  <si>
    <t>克林霉素磷酸酯</t>
  </si>
  <si>
    <t>克林霉素磷酸酯注射液</t>
  </si>
  <si>
    <t>2ml:0.3g</t>
  </si>
  <si>
    <t>湖南恒生制药股份有限公司</t>
  </si>
  <si>
    <t>XJ01FFK073B002020104900</t>
  </si>
  <si>
    <t>4ml:0.6g</t>
  </si>
  <si>
    <t>XJ05AFB229A001010102013</t>
  </si>
  <si>
    <t>丙酚替诺福韦</t>
  </si>
  <si>
    <t>限慢性乙型肝炎患者。</t>
  </si>
  <si>
    <t>富马酸丙酚替诺福韦片</t>
  </si>
  <si>
    <t>25mg(以丙酚替诺福韦计)</t>
  </si>
  <si>
    <t>成都倍特药业股份有限公司</t>
  </si>
  <si>
    <t>XJ05AFB229A001010102181</t>
  </si>
  <si>
    <t>XL01BCD089B001010101523</t>
  </si>
  <si>
    <t>地西他滨</t>
  </si>
  <si>
    <t>限高危的骨髓增生异常综合征患者</t>
  </si>
  <si>
    <t>限IPSS评分系统中中危-2和高危的初治、复治骨髓增生异常综合征患者</t>
  </si>
  <si>
    <t>注射用地西他滨</t>
  </si>
  <si>
    <t>正大天晴药业集团南京顺欣制药有限公司</t>
  </si>
  <si>
    <t>XL01BCD089B001020101523</t>
  </si>
  <si>
    <t>XL01BCD089B001030101523</t>
  </si>
  <si>
    <t>XA04AAP003B002010101003</t>
  </si>
  <si>
    <t>帕洛诺司琼</t>
  </si>
  <si>
    <t>限放化疗且吞咽困难患者的二线用药</t>
  </si>
  <si>
    <t>盐酸帕洛诺司琼注射液</t>
  </si>
  <si>
    <t>5ml:0.25mg</t>
  </si>
  <si>
    <t>XJ01DET065B001010202673</t>
  </si>
  <si>
    <t>头孢吡肟</t>
  </si>
  <si>
    <t>注射用盐酸头孢吡肟</t>
  </si>
  <si>
    <t>XA02BCA211B001010200453</t>
  </si>
  <si>
    <t>奥美拉唑</t>
  </si>
  <si>
    <t>限有禁食医嘱或吞咽困难的患者</t>
  </si>
  <si>
    <t>注射用奥美拉唑钠(静脉滴注)</t>
  </si>
  <si>
    <t>丽珠集团丽珠制药厂</t>
  </si>
  <si>
    <t>XJ01DDT073E001010304021</t>
  </si>
  <si>
    <t>头孢克肟胶囊</t>
  </si>
  <si>
    <t>琪安</t>
  </si>
  <si>
    <t>齐鲁制药有限公司&lt;齐鲁安替制药有限公司&gt;上市许可人</t>
  </si>
  <si>
    <t>XJ05AFA014A001010100148</t>
  </si>
  <si>
    <t>阿德福韦酯</t>
  </si>
  <si>
    <t>阿德福韦酯片</t>
  </si>
  <si>
    <t>欣复诺</t>
  </si>
  <si>
    <t>XJ05AFA014E001010100148</t>
  </si>
  <si>
    <t>阿德福韦酯胶囊</t>
  </si>
  <si>
    <t>XN03AXL009A001010105020</t>
  </si>
  <si>
    <t>拉莫三嗪</t>
  </si>
  <si>
    <t>拉莫三嗪片</t>
  </si>
  <si>
    <t>安闲</t>
  </si>
  <si>
    <t>三金集团湖南三金制药有限责任公司</t>
  </si>
  <si>
    <t>XC09DAX144A001010202353</t>
  </si>
  <si>
    <t>缬沙坦氢氯噻嗪</t>
  </si>
  <si>
    <t>缬沙坦氢氯噻嗪片</t>
  </si>
  <si>
    <t>福坦</t>
  </si>
  <si>
    <t>缬沙坦80mg,氢氯噻嗪12.5mg</t>
  </si>
  <si>
    <t>陕西白鹿制药股份有限公司</t>
  </si>
  <si>
    <t>XA02BCP025B001010104384</t>
  </si>
  <si>
    <t>泮托拉唑</t>
  </si>
  <si>
    <t>注射用泮托拉唑钠</t>
  </si>
  <si>
    <t>海南卫康制药(潜山)有限公司</t>
  </si>
  <si>
    <t>XJ01DCT076B003010302156</t>
  </si>
  <si>
    <t>头孢美唑</t>
  </si>
  <si>
    <t>注射用头孢美唑钠</t>
  </si>
  <si>
    <t>先锋美他醇(商标)</t>
  </si>
  <si>
    <t>四川合信药业有限责任公司</t>
  </si>
  <si>
    <t>XJ01DCT076B003020302156</t>
  </si>
  <si>
    <t>XA02BCA211B001010105765</t>
  </si>
  <si>
    <t>海南全星制药有限公司</t>
  </si>
  <si>
    <t>XV08CAG002B002030100014</t>
  </si>
  <si>
    <t>钆喷酸葡胺</t>
  </si>
  <si>
    <t>钆喷酸葡胺注射液</t>
  </si>
  <si>
    <t>15ml:7.04g</t>
  </si>
  <si>
    <t>北京北陆药业股份有限公司</t>
  </si>
  <si>
    <t>XA02BCA211E005010304240</t>
  </si>
  <si>
    <t>奥美拉唑肠溶胶囊</t>
  </si>
  <si>
    <t>烟台鲁银药业有限公司</t>
  </si>
  <si>
    <t>XC09AAY074A001010103973</t>
  </si>
  <si>
    <t>依那普利</t>
  </si>
  <si>
    <t>马来酸依那普利片</t>
  </si>
  <si>
    <t>XL01CDZ046B002020101462</t>
  </si>
  <si>
    <t>紫杉醇</t>
  </si>
  <si>
    <t>紫杉醇注射液</t>
  </si>
  <si>
    <t>16.7ml:0.1g</t>
  </si>
  <si>
    <t>无锡紫杉药业有限公司</t>
  </si>
  <si>
    <t>XB01AFL056A001010604188</t>
  </si>
  <si>
    <t>山东新时代药业有限公司</t>
  </si>
  <si>
    <t>XA10XXL154B002010404188</t>
  </si>
  <si>
    <t>硫辛酸</t>
  </si>
  <si>
    <t>限有明确神经电生理检查证据的痛性糖尿病外周神经病变诊断的患者</t>
  </si>
  <si>
    <t>硫辛酸注射液</t>
  </si>
  <si>
    <t>12ml:0.3g</t>
  </si>
  <si>
    <t>XA02BCA289E001010404520</t>
  </si>
  <si>
    <t>奥美拉唑碳酸氢钠胶囊</t>
  </si>
  <si>
    <t>奥美拉唑20mg,碳酸氢钠1.1g</t>
  </si>
  <si>
    <t>杭州中美华东制药有限公司</t>
  </si>
  <si>
    <t>XR05CBA198X004010182314</t>
  </si>
  <si>
    <t>盐酸氨溴索滴剂</t>
  </si>
  <si>
    <t>50ml:0.75g</t>
  </si>
  <si>
    <t>保定爱晖药业有限公司&lt;秦皇岛爱晖药业有限公司&gt;上市许可人</t>
  </si>
  <si>
    <t>XD01BAT021A001010409670</t>
  </si>
  <si>
    <t>特比萘芬</t>
  </si>
  <si>
    <t>盐酸特比萘芬片</t>
  </si>
  <si>
    <t>0.125g</t>
  </si>
  <si>
    <t>上海桓华制药有限公司</t>
  </si>
  <si>
    <t>XL01BAP030B001010104188</t>
  </si>
  <si>
    <t>XL01XAA215B002020104188</t>
  </si>
  <si>
    <t>XL01XAA215B002010104188</t>
  </si>
  <si>
    <t>XR03BBY139L019010181567</t>
  </si>
  <si>
    <t>异丙托溴铵</t>
  </si>
  <si>
    <t>吸入剂</t>
  </si>
  <si>
    <t>吸入用异丙托溴铵溶液</t>
  </si>
  <si>
    <t>吸入溶液剂</t>
  </si>
  <si>
    <t>2ml:0.25mg(0.0125%)</t>
  </si>
  <si>
    <t>四川禾亿制药有限公司</t>
  </si>
  <si>
    <t>XS01BCX230G010010181567</t>
  </si>
  <si>
    <t>溴芬酸钠</t>
  </si>
  <si>
    <t>限眼部手术后炎症</t>
  </si>
  <si>
    <t>溴芬酸钠滴眼液</t>
  </si>
  <si>
    <t>5ml:5mg(0.1%)</t>
  </si>
  <si>
    <t>XJ01CRP018B001050202692</t>
  </si>
  <si>
    <t>哌拉西林他唑巴坦</t>
  </si>
  <si>
    <t>注射用哌拉西林钠他唑巴坦钠(8:1)</t>
  </si>
  <si>
    <t>2.25g(2.0g/0.25g)</t>
  </si>
  <si>
    <t>华北制药股份有限公司</t>
  </si>
  <si>
    <t>XJ01CRP018B001060202692</t>
  </si>
  <si>
    <t>4.5g(4.0g/0.5g)</t>
  </si>
  <si>
    <t>XC01DAD024A001010204083</t>
  </si>
  <si>
    <t>单硝酸异山梨酯</t>
  </si>
  <si>
    <t>单硝酸异山梨酯片</t>
  </si>
  <si>
    <t>XG03DBD331A001010100225</t>
  </si>
  <si>
    <t>地诺孕素</t>
  </si>
  <si>
    <t>地诺孕素片</t>
  </si>
  <si>
    <t>华润紫竹药业有限公司</t>
  </si>
  <si>
    <t>XB01ACY271B002020179260</t>
  </si>
  <si>
    <t>依替巴肽</t>
  </si>
  <si>
    <t>限急性冠脉综合征的介入治疗</t>
  </si>
  <si>
    <t>依替巴肽注射液</t>
  </si>
  <si>
    <t>翰安</t>
  </si>
  <si>
    <t>10ml:20mg</t>
  </si>
  <si>
    <t>深圳翰宇药业股份有限公司</t>
  </si>
  <si>
    <t>XB01AFA281A001010301599</t>
  </si>
  <si>
    <t>阿哌沙班</t>
  </si>
  <si>
    <t>限下肢关节置换手术患者</t>
  </si>
  <si>
    <t>阿哌沙班片</t>
  </si>
  <si>
    <t>南京正科医药股份有限公司</t>
  </si>
  <si>
    <t>XB01AFA281A001010601599</t>
  </si>
  <si>
    <t>XH05BXP123B002010102181</t>
  </si>
  <si>
    <t>帕立骨化醇</t>
  </si>
  <si>
    <t>限血透且有继发性甲状旁腺功能亢进的患者</t>
  </si>
  <si>
    <t>帕立骨化醇注射液</t>
  </si>
  <si>
    <t>1ml:2μg</t>
  </si>
  <si>
    <t>XS01AEZ074G010010183060</t>
  </si>
  <si>
    <t>北京汇恩兰德制药有限公司</t>
  </si>
  <si>
    <t>XA02BCP025A012010178242</t>
  </si>
  <si>
    <t>泮托拉唑钠肠溶片</t>
  </si>
  <si>
    <t>印度Aurobindo Pharma Limited</t>
  </si>
  <si>
    <t>XJ05AHA218X006010179426</t>
  </si>
  <si>
    <t>磷酸奥司他韦干混悬剂</t>
  </si>
  <si>
    <t>干混悬剂</t>
  </si>
  <si>
    <t>12.5ml:75mg(按C16H28N204计)</t>
  </si>
  <si>
    <t>印度Hetero Labs Limited</t>
  </si>
  <si>
    <t>XR05CBA198B002010109592</t>
  </si>
  <si>
    <t>限无法使用氨溴索口服制剂的排痰困难患者</t>
  </si>
  <si>
    <t>盐酸氨溴索注射液</t>
  </si>
  <si>
    <t>2ml:15mg</t>
  </si>
  <si>
    <t>朗天药业(湖北)有限公司</t>
  </si>
  <si>
    <t>XA10BFA025A001020100024</t>
  </si>
  <si>
    <t>阿卡波糖</t>
  </si>
  <si>
    <t>阿卡波糖片</t>
  </si>
  <si>
    <t>北京博康健基因科技有限公司</t>
  </si>
  <si>
    <t>XR06AEZ066A001010180698</t>
  </si>
  <si>
    <t>盐酸左西替利嗪片</t>
  </si>
  <si>
    <t>合肥英太制药有限公司</t>
  </si>
  <si>
    <t>XJ01DDT094B001010205006</t>
  </si>
  <si>
    <t>湖南科伦制药有限公司</t>
  </si>
  <si>
    <t>XV08ABD115B002010102180</t>
  </si>
  <si>
    <t>碘帕醇</t>
  </si>
  <si>
    <t>碘帕醇注射液</t>
  </si>
  <si>
    <t>100ml:30g(I)</t>
  </si>
  <si>
    <t>四川科伦药业股份有限公司&lt;山东科伦药业有限公司&gt;上市许可人</t>
  </si>
  <si>
    <t>XV08ABD115B002010202180</t>
  </si>
  <si>
    <t>100ml:37g(I)</t>
  </si>
  <si>
    <t>XM01AHS002E001010102180</t>
  </si>
  <si>
    <t>塞来昔布</t>
  </si>
  <si>
    <t>塞来昔布胶囊</t>
  </si>
  <si>
    <t>四川科伦药业股份有限公司</t>
  </si>
  <si>
    <t>XB05BAZ018B002020102180</t>
  </si>
  <si>
    <t>脂肪乳（C14-24）[指大豆油]</t>
  </si>
  <si>
    <t>需经营养风险筛查，明确具有营养风险，且不能经饮食或使用“肠内营养剂”补充足够营养的重症住院患者方予支付。</t>
  </si>
  <si>
    <t>脂肪乳注射液(C14-24)</t>
  </si>
  <si>
    <t>100ml:20g(大豆油):1.2g(卵磷脂)</t>
  </si>
  <si>
    <t>XB05BAZ018B002060102180</t>
  </si>
  <si>
    <t>250ml:75g(大豆油):3g(卵磷脂)</t>
  </si>
  <si>
    <t>XC09DAL246A001020103092</t>
  </si>
  <si>
    <t>氯沙坦氢氯噻嗪</t>
  </si>
  <si>
    <t>氯沙坦钾氢氯噻嗪片</t>
  </si>
  <si>
    <t>氯沙坦钾50mg,氢氯噻嗪12.5mg</t>
  </si>
  <si>
    <t>乐普药业科技有限公司</t>
  </si>
  <si>
    <t>XC01EBY277A001010101060</t>
  </si>
  <si>
    <t>伊伐布雷定</t>
  </si>
  <si>
    <t>盐酸伊伐布雷定片</t>
  </si>
  <si>
    <t>重庆西南制药二厂有限责任公司</t>
  </si>
  <si>
    <t>XB01ACL190A001010601606</t>
  </si>
  <si>
    <t>氯吡格雷</t>
  </si>
  <si>
    <t>硫酸氢氯吡格雷片</t>
  </si>
  <si>
    <t>XJ01DDT068E001010809551</t>
  </si>
  <si>
    <t>头孢地尼</t>
  </si>
  <si>
    <t>头孢地尼胶囊</t>
  </si>
  <si>
    <t>四川赛卓药业股份有限公司</t>
  </si>
  <si>
    <t>XJ01DDT068E001010309551</t>
  </si>
  <si>
    <t>XJ01DDT068E001010109551</t>
  </si>
  <si>
    <t>XG04BET001A001010404141</t>
  </si>
  <si>
    <t>他达拉非片</t>
  </si>
  <si>
    <t>XN07XXY066B002010201521</t>
  </si>
  <si>
    <t>依达拉奉注射液</t>
  </si>
  <si>
    <t>20ml:30mg</t>
  </si>
  <si>
    <t>江苏正大丰海制药有限公司</t>
  </si>
  <si>
    <t>XJ01FFK073B002020100198</t>
  </si>
  <si>
    <t>广东星昊药业有限公司</t>
  </si>
  <si>
    <t>XJ01FFK073B002010100198</t>
  </si>
  <si>
    <t>XR05CBX169B002010102829</t>
  </si>
  <si>
    <t>溴己新</t>
  </si>
  <si>
    <t>限无法使用溴己新口服制剂的排痰困难患者</t>
  </si>
  <si>
    <t>盐酸溴己新注射液</t>
  </si>
  <si>
    <t>河北凯威制药有限责任公司</t>
  </si>
  <si>
    <t>XA02BCP025B001010101012</t>
  </si>
  <si>
    <t>XC08CAA187A001010402959</t>
  </si>
  <si>
    <t>氨氯地平</t>
  </si>
  <si>
    <t>苯磺酸氨氯地平片</t>
  </si>
  <si>
    <t>亚宝药业集团股份有限公司</t>
  </si>
  <si>
    <t>XL01XEA297A001020101523</t>
  </si>
  <si>
    <t>阿法替尼</t>
  </si>
  <si>
    <t>限1.具有EGFR基因敏感突变的局部晚期或转移性非小细胞肺癌，既往未接受过EGFR-TKI治疗；2.含铂化疗期间或化疗后疾病进展的局部晚期或转移性鳞状组织学类型的非小细胞肺癌。</t>
  </si>
  <si>
    <t>马来酸阿法替尼片</t>
  </si>
  <si>
    <t>30mg</t>
  </si>
  <si>
    <t>XL01XEA297A001030101523</t>
  </si>
  <si>
    <t>XM04AAF670A001010109568</t>
  </si>
  <si>
    <t>非布司他</t>
  </si>
  <si>
    <t>限肾功能不全或别嘌醇过敏的痛风患者</t>
  </si>
  <si>
    <t>非布司他片</t>
  </si>
  <si>
    <t>XM04AAF670A001020109568</t>
  </si>
  <si>
    <t>XB01ACL190A001010101467</t>
  </si>
  <si>
    <t>江苏联环药业股份有限公司</t>
  </si>
  <si>
    <t>XB01ABY273B002010201382</t>
  </si>
  <si>
    <t>依诺肝素</t>
  </si>
  <si>
    <t>依诺肝素钠注射液</t>
  </si>
  <si>
    <t>0.4ml:4000AxaIU</t>
  </si>
  <si>
    <t>预充式(预灌封)注射器</t>
  </si>
  <si>
    <t>常州千红生化制药股份有限公司</t>
  </si>
  <si>
    <t>XA10XXL154B002010204646</t>
  </si>
  <si>
    <t>花园药业股份有限公司</t>
  </si>
  <si>
    <t>XB01AFL056A001030101646</t>
  </si>
  <si>
    <t>XA10BXN003A001030103098</t>
  </si>
  <si>
    <t>那格列奈</t>
  </si>
  <si>
    <t>那格列奈片</t>
  </si>
  <si>
    <t>迪方</t>
  </si>
  <si>
    <t>天方药业有限公司</t>
  </si>
  <si>
    <t>XJ02AXK012B001010105847</t>
  </si>
  <si>
    <t>卡泊芬净</t>
  </si>
  <si>
    <t>限三唑类衍生物无效的念珠菌血症；其他治疗无效或不能耐受的侵袭性曲霉菌病的二线治疗</t>
  </si>
  <si>
    <t>注射用醋酸卡泊芬净</t>
  </si>
  <si>
    <t>XA10BDE074A001010104021</t>
  </si>
  <si>
    <t>二甲双胍维格列汀Ⅱ
二甲双胍维格列汀Ⅲ</t>
  </si>
  <si>
    <t>二甲双胍维格列汀片(Ⅱ)</t>
  </si>
  <si>
    <t>盐酸二甲双胍0.85g,维格列汀50mg</t>
  </si>
  <si>
    <t>XN05AXA028A022020404647</t>
  </si>
  <si>
    <t>阿立哌唑</t>
  </si>
  <si>
    <t>口腔崩解片</t>
  </si>
  <si>
    <t>阿立哌唑口崩片</t>
  </si>
  <si>
    <t>浙江华海药业股份有限公司</t>
  </si>
  <si>
    <t>XR06AXY065A001010104942</t>
  </si>
  <si>
    <t>依巴斯汀</t>
  </si>
  <si>
    <t>依巴斯汀片</t>
  </si>
  <si>
    <t>湖南九典制药股份有限公司</t>
  </si>
  <si>
    <t>XC03DAL269A001020101521</t>
  </si>
  <si>
    <t>螺内酯</t>
  </si>
  <si>
    <t>螺内酯片</t>
  </si>
  <si>
    <t>XN07XXY319B002010110349</t>
  </si>
  <si>
    <t>依达拉奉氯化钠注射液</t>
  </si>
  <si>
    <t>限肌萎缩侧索硬化（ALS）的患者。</t>
  </si>
  <si>
    <t>100ml:依达拉奉30mg与氯化钠0.855g</t>
  </si>
  <si>
    <t>河北仁合益康药业有限公司</t>
  </si>
  <si>
    <t>XB05BCG162B002020109910</t>
  </si>
  <si>
    <t>500ml:50g:25g:4.5g</t>
  </si>
  <si>
    <t>多层共挤输液袋</t>
  </si>
  <si>
    <t>华夏生生药业(北京)有限公司</t>
  </si>
  <si>
    <t>XR05CBX169A001010500676</t>
  </si>
  <si>
    <t>盐酸溴己新片</t>
  </si>
  <si>
    <t>8mg</t>
  </si>
  <si>
    <t>上海衡山药业有限公司</t>
  </si>
  <si>
    <t>XN03AXZ075B004010103398</t>
  </si>
  <si>
    <t>左乙拉西坦</t>
  </si>
  <si>
    <t>左乙拉西坦注射用浓溶液</t>
  </si>
  <si>
    <t>5ml:0.5g</t>
  </si>
  <si>
    <t>XL01BCA062B001010101420</t>
  </si>
  <si>
    <t>辉瑞制药(无锡)有限公司</t>
  </si>
  <si>
    <t>XC07ABB087A001040181152</t>
  </si>
  <si>
    <t>默克制药(江苏)有限公司</t>
  </si>
  <si>
    <t>XB02AAA172A001010179008</t>
  </si>
  <si>
    <t>XJ01AAA367B001010104641</t>
  </si>
  <si>
    <t>注射用甲苯磺酸奥马环素</t>
  </si>
  <si>
    <t>纽再乐</t>
  </si>
  <si>
    <t>浙江海正药业股份有限公司</t>
  </si>
  <si>
    <t>XB01AED251E001020100638</t>
  </si>
  <si>
    <t>泰毕全</t>
  </si>
  <si>
    <t>德国勃林格殷格翰药业公司Boehringer Ingelheim Pharma GmbH &amp; Co KG</t>
  </si>
  <si>
    <t>XV04CWN106Y003010100022</t>
  </si>
  <si>
    <t>尿素[13C]呼气试验诊断试剂盒</t>
  </si>
  <si>
    <t>3.3g(含尿素[13C]50mg)</t>
  </si>
  <si>
    <t>北京勃然制药有限公司</t>
  </si>
  <si>
    <t>XL01XCB194B002010183502</t>
  </si>
  <si>
    <t>1.转移性结直肠癌：贝伐珠单抗联合以氟嘧啶为基础的化疗适用于转移性结直肠癌患者的治疗;2.晚期、转移性或复发性非小细胞肺癌：贝伐珠单抗联合以铂类为基础的化疗用于不可切除的晚期、转移性或复发性非鳞状细胞非小细胞肺癌患者的一线治疗;3.复发性胶质母细胞瘤(rGBM)：贝伐珠单抗用于成人复发性胶质母细胞瘤患者的治疗。4.肝细胞癌(HCC)：本品联合阿替利珠单抗治疗既往未接受过全身系统性治疗的不可切除肝细胞癌患者。</t>
  </si>
  <si>
    <t>海正生物制药有限公司</t>
  </si>
  <si>
    <t>XL01XEL369E001010102013</t>
  </si>
  <si>
    <t>甲磺酸仑伐替尼胶囊</t>
  </si>
  <si>
    <t>限既往未接受过全身系统治疗的不可切除的肝细胞癌患者。</t>
  </si>
  <si>
    <t>4mg(按C21H19ClN4O4计算)</t>
  </si>
  <si>
    <t>国谈药品</t>
  </si>
  <si>
    <t>XL01XEL369E001010101425</t>
  </si>
  <si>
    <t>江苏奥赛康药业有限公司</t>
  </si>
  <si>
    <t>XS01EET161G010010380435</t>
  </si>
  <si>
    <t>他氟前列素滴眼液</t>
  </si>
  <si>
    <t>0.3ml:4.5μg(0.0015%)</t>
  </si>
  <si>
    <t>成都盛迪医药有限公司</t>
  </si>
  <si>
    <t>XS01EET161G010010280435</t>
  </si>
  <si>
    <t>XC08CAA321A001010379306</t>
  </si>
  <si>
    <t>氨氯地平叶酸片（II）</t>
  </si>
  <si>
    <t>用于治疗伴有血浆同型半胱氨酸水平升高的原发性高血压。氨氯地平降低血压，叶酸降低血同型半胱氨酸水平，升高血叶酸水平。</t>
  </si>
  <si>
    <t>氨氯地平叶酸片(Ⅱ)</t>
  </si>
  <si>
    <t>苯磺酸氨氯地平5mg(以氨氯地平计),叶酸0.8mg</t>
  </si>
  <si>
    <t>深圳奥萨制药有限公司</t>
  </si>
  <si>
    <t>XA10BDE082A001010104520</t>
  </si>
  <si>
    <t>二甲双胍恩格列净(Ⅰ)</t>
  </si>
  <si>
    <t>限本品配合饮食控制和运动，适用于正在接受恩格列净和盐酸二甲双胍治疗的2型糖尿病成人患者，用于改善这些患者的血糖控制。</t>
  </si>
  <si>
    <t>二甲双胍恩格列净片(Ⅰ)</t>
  </si>
  <si>
    <t>盐酸二甲双胍0.5g与恩格列净5mg</t>
  </si>
  <si>
    <t>修改（招标剂型）</t>
  </si>
  <si>
    <t>XA10BDE082A001010204520</t>
  </si>
  <si>
    <t>XA10BDE082A001010304520</t>
  </si>
  <si>
    <r>
      <rPr>
        <sz val="8"/>
        <color theme="1"/>
        <rFont val="宋体"/>
        <charset val="134"/>
      </rPr>
      <t>二甲双胍恩格列净片</t>
    </r>
    <r>
      <rPr>
        <sz val="10"/>
        <rFont val="Arial"/>
        <charset val="134"/>
      </rPr>
      <t>(Ⅰ)</t>
    </r>
  </si>
  <si>
    <t>XH01ACC113B014030100719</t>
  </si>
  <si>
    <t>人生长激素（重组人生长激素）</t>
  </si>
  <si>
    <t>限工伤保险或以下适应证之一的重症抢救：①儿童原发性生长激素缺乏症；②慢性阻塞性肺病合并呼吸衰竭；③机械通气；④大面积烧伤或大手术。</t>
  </si>
  <si>
    <t>限儿童原发性生长激素缺乏症</t>
  </si>
  <si>
    <t>注射用人生长激素</t>
  </si>
  <si>
    <t>珍怡</t>
  </si>
  <si>
    <t>1.0ml:2.0mg(6IU)</t>
  </si>
  <si>
    <t>上海联合赛尔生物工程有限公司</t>
  </si>
  <si>
    <t>修改（规格）</t>
  </si>
  <si>
    <t>XJ01XXL350B002010101523</t>
  </si>
  <si>
    <t>利奈唑胺葡萄糖</t>
  </si>
  <si>
    <t>利奈唑胺葡萄糖注射液</t>
  </si>
  <si>
    <t>100ml:利奈唑胺0.2g,葡萄糖4.57g</t>
  </si>
  <si>
    <t>ZA12BAF0354010103319</t>
  </si>
  <si>
    <t>复方丹参片（丸、胶囊、颗粒、滴丸）</t>
  </si>
  <si>
    <t>复方丹参片</t>
  </si>
  <si>
    <t>0.32g(相当于饮片0.6g)</t>
  </si>
  <si>
    <t>长春人民药业集团有限公司</t>
  </si>
  <si>
    <t>修改（招标信息）</t>
  </si>
  <si>
    <t>J330521002240009</t>
  </si>
  <si>
    <t>甲硝唑氯霉素搽剂</t>
  </si>
  <si>
    <t>60ml</t>
  </si>
  <si>
    <t>浙江省皮肤病防治研究所</t>
  </si>
  <si>
    <t>浙医保联发〔2022〕2号</t>
  </si>
  <si>
    <t>医院制剂</t>
  </si>
  <si>
    <t>J330521002240024</t>
  </si>
  <si>
    <t>复方樟脑薄荷脑搽剂（Ⅱ）</t>
  </si>
  <si>
    <t>J330521002240020</t>
  </si>
  <si>
    <t>复方炉甘石氧化锌搽剂</t>
  </si>
  <si>
    <t>J330521002240007</t>
  </si>
  <si>
    <t>硫代硫酸钠溶液</t>
  </si>
  <si>
    <t>溶液剂</t>
  </si>
  <si>
    <t>20%*100ml</t>
  </si>
  <si>
    <t>J330521002240012</t>
  </si>
  <si>
    <t>尿素乳膏（Ⅰ）</t>
  </si>
  <si>
    <t>10%*30g</t>
  </si>
  <si>
    <t>塑料盒；多层共挤药用软膏管</t>
  </si>
  <si>
    <t>J330521002240013</t>
  </si>
  <si>
    <t>20%*20g</t>
  </si>
  <si>
    <t>塑料盒</t>
  </si>
  <si>
    <t>J330521002240008</t>
  </si>
  <si>
    <t>硅油乳膏（Ⅱ）</t>
  </si>
  <si>
    <t>20g</t>
  </si>
  <si>
    <t>J330521002240026</t>
  </si>
  <si>
    <t>30g</t>
  </si>
  <si>
    <t>J330521002240019</t>
  </si>
  <si>
    <t>复方硫乳膏(I)</t>
  </si>
  <si>
    <t>5%*30g</t>
  </si>
  <si>
    <t>J330521002240018</t>
  </si>
  <si>
    <t>复方硫乳膏(II)</t>
  </si>
  <si>
    <t>J330521002240003</t>
  </si>
  <si>
    <t>复方苯甲酸软膏(Ⅱ)</t>
  </si>
  <si>
    <t>J330521002240002</t>
  </si>
  <si>
    <t>复方金黄散洗剂</t>
  </si>
  <si>
    <t>J330521002240022</t>
  </si>
  <si>
    <t>复方氯霉素溶液</t>
  </si>
  <si>
    <t>J330521002240006</t>
  </si>
  <si>
    <t>醋酸溶液</t>
  </si>
  <si>
    <t>30%*60ml</t>
  </si>
  <si>
    <t>J330521002240004</t>
  </si>
  <si>
    <t>间苯二酚苯酚搽剂</t>
  </si>
  <si>
    <t>J330521002240016</t>
  </si>
  <si>
    <t>复方薄荷脑酊</t>
  </si>
  <si>
    <t>J330521002240001</t>
  </si>
  <si>
    <t>雷公藤合剂</t>
  </si>
  <si>
    <t>合剂</t>
  </si>
  <si>
    <t>250ml</t>
  </si>
  <si>
    <t>J330521002240010</t>
  </si>
  <si>
    <t>甲硝唑乳膏（Ⅱ）</t>
  </si>
  <si>
    <t>10g:0.2g</t>
  </si>
  <si>
    <t>J330521002240014</t>
  </si>
  <si>
    <t>对苯二酚乳膏</t>
  </si>
  <si>
    <t>10g:0.3g</t>
  </si>
  <si>
    <t>J330521002240025</t>
  </si>
  <si>
    <t>二氧化钛水杨酸苯酯乳膏</t>
  </si>
  <si>
    <t>J330521002240015</t>
  </si>
  <si>
    <t>复方阿昔洛韦软膏</t>
  </si>
  <si>
    <t>10g</t>
  </si>
  <si>
    <t>J330521002240017</t>
  </si>
  <si>
    <t>复方硫酸铜软膏</t>
  </si>
  <si>
    <t>J330521002240005</t>
  </si>
  <si>
    <t>锌硼散（Ⅱ）</t>
  </si>
  <si>
    <t>50g</t>
  </si>
  <si>
    <t>扑粉盒</t>
  </si>
  <si>
    <t>J330521002240011</t>
  </si>
  <si>
    <t>氯霉素亚砜涂剂</t>
  </si>
  <si>
    <t>涂剂</t>
  </si>
  <si>
    <t>J330521002240023</t>
  </si>
  <si>
    <t>复方氧化锌呋喃西林涂剂</t>
  </si>
  <si>
    <t>J330521002240021</t>
  </si>
  <si>
    <t>复方水杨酸洗剂</t>
  </si>
</sst>
</file>

<file path=xl/styles.xml><?xml version="1.0" encoding="utf-8"?>
<styleSheet xmlns="http://schemas.openxmlformats.org/spreadsheetml/2006/main">
  <numFmts count="4">
    <numFmt numFmtId="176" formatCode="_(&quot;$&quot;* #,##0.00_);_(&quot;$&quot;* \(#,##0.00\);_(&quot;$&quot;* &quot;-&quot;??_);_(@_)"/>
    <numFmt numFmtId="177" formatCode="_(* #,##0_);_(* \(#,##0\);_(* &quot;-&quot;_);_(@_)"/>
    <numFmt numFmtId="178" formatCode="_(* #,##0.00_);_(* \(#,##0.00\);_(* &quot;-&quot;??_);_(@_)"/>
    <numFmt numFmtId="179" formatCode="_(&quot;$&quot;* #,##0_);_(&quot;$&quot;* \(#,##0\);_(&quot;$&quot;* &quot;-&quot;_);_(@_)"/>
  </numFmts>
  <fonts count="32">
    <font>
      <sz val="10"/>
      <name val="Arial"/>
      <charset val="0"/>
    </font>
    <font>
      <sz val="10"/>
      <color theme="1"/>
      <name val="Arial"/>
      <charset val="0"/>
    </font>
    <font>
      <sz val="8"/>
      <color theme="1"/>
      <name val="宋体"/>
      <charset val="134"/>
    </font>
    <font>
      <b/>
      <sz val="20"/>
      <color indexed="8"/>
      <name val="方正小标宋简体"/>
      <charset val="0"/>
    </font>
    <font>
      <b/>
      <sz val="20"/>
      <color theme="1"/>
      <name val="方正小标宋简体"/>
      <charset val="0"/>
    </font>
    <font>
      <b/>
      <sz val="10"/>
      <color indexed="8"/>
      <name val="方正小标宋简体"/>
      <charset val="0"/>
    </font>
    <font>
      <b/>
      <sz val="10"/>
      <color theme="1"/>
      <name val="方正小标宋简体"/>
      <charset val="0"/>
    </font>
    <font>
      <sz val="8"/>
      <color indexed="8"/>
      <name val="宋体"/>
      <charset val="134"/>
    </font>
    <font>
      <b/>
      <sz val="10"/>
      <color theme="1"/>
      <name val="宋体"/>
      <charset val="134"/>
    </font>
    <font>
      <sz val="11"/>
      <name val="宋体"/>
      <charset val="134"/>
      <scheme val="minor"/>
    </font>
    <font>
      <sz val="10"/>
      <color theme="1"/>
      <name val="方正书宋_GBK"/>
      <charset val="0"/>
    </font>
    <font>
      <sz val="11"/>
      <color theme="0"/>
      <name val="宋体"/>
      <charset val="134"/>
      <scheme val="minor"/>
    </font>
    <font>
      <sz val="11"/>
      <color theme="1"/>
      <name val="宋体"/>
      <charset val="134"/>
      <scheme val="minor"/>
    </font>
    <font>
      <sz val="11"/>
      <color rgb="FF9C0006"/>
      <name val="宋体"/>
      <charset val="134"/>
      <scheme val="minor"/>
    </font>
    <font>
      <sz val="11"/>
      <color rgb="FF9C6500"/>
      <name val="宋体"/>
      <charset val="134"/>
      <scheme val="minor"/>
    </font>
    <font>
      <b/>
      <sz val="11"/>
      <color rgb="FF3F3F3F"/>
      <name val="宋体"/>
      <charset val="134"/>
      <scheme val="minor"/>
    </font>
    <font>
      <i/>
      <sz val="11"/>
      <color rgb="FF7F7F7F"/>
      <name val="宋体"/>
      <charset val="134"/>
      <scheme val="minor"/>
    </font>
    <font>
      <b/>
      <sz val="11"/>
      <color theme="1"/>
      <name val="宋体"/>
      <charset val="134"/>
      <scheme val="minor"/>
    </font>
    <font>
      <b/>
      <sz val="11"/>
      <color theme="3"/>
      <name val="宋体"/>
      <charset val="134"/>
      <scheme val="minor"/>
    </font>
    <font>
      <b/>
      <sz val="11"/>
      <color rgb="FFFFFFFF"/>
      <name val="宋体"/>
      <charset val="134"/>
      <scheme val="minor"/>
    </font>
    <font>
      <sz val="11"/>
      <color rgb="FF006100"/>
      <name val="宋体"/>
      <charset val="134"/>
      <scheme val="minor"/>
    </font>
    <font>
      <sz val="11"/>
      <color rgb="FFFF0000"/>
      <name val="宋体"/>
      <charset val="134"/>
      <scheme val="minor"/>
    </font>
    <font>
      <u/>
      <sz val="11"/>
      <color rgb="FF800080"/>
      <name val="宋体"/>
      <charset val="134"/>
      <scheme val="minor"/>
    </font>
    <font>
      <b/>
      <sz val="13"/>
      <color theme="3"/>
      <name val="宋体"/>
      <charset val="134"/>
      <scheme val="minor"/>
    </font>
    <font>
      <b/>
      <sz val="15"/>
      <color theme="3"/>
      <name val="宋体"/>
      <charset val="134"/>
      <scheme val="minor"/>
    </font>
    <font>
      <u/>
      <sz val="11"/>
      <color rgb="FF0000FF"/>
      <name val="宋体"/>
      <charset val="134"/>
      <scheme val="minor"/>
    </font>
    <font>
      <b/>
      <sz val="18"/>
      <color theme="3"/>
      <name val="宋体"/>
      <charset val="134"/>
      <scheme val="minor"/>
    </font>
    <font>
      <sz val="11"/>
      <color indexed="8"/>
      <name val="宋体"/>
      <charset val="134"/>
      <scheme val="minor"/>
    </font>
    <font>
      <b/>
      <sz val="11"/>
      <color rgb="FFFA7D00"/>
      <name val="宋体"/>
      <charset val="134"/>
      <scheme val="minor"/>
    </font>
    <font>
      <sz val="11"/>
      <color rgb="FF3F3F76"/>
      <name val="宋体"/>
      <charset val="134"/>
      <scheme val="minor"/>
    </font>
    <font>
      <sz val="11"/>
      <color rgb="FFFA7D00"/>
      <name val="宋体"/>
      <charset val="134"/>
      <scheme val="minor"/>
    </font>
    <font>
      <sz val="10"/>
      <name val="Arial"/>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6"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rgb="FFFFCC99"/>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rgb="FF000000"/>
      </top>
      <bottom style="thin">
        <color rgb="FF000000"/>
      </bottom>
      <diagonal/>
    </border>
    <border>
      <left style="thin">
        <color auto="true"/>
      </left>
      <right style="thin">
        <color auto="true"/>
      </right>
      <top style="thin">
        <color auto="true"/>
      </top>
      <bottom style="thin">
        <color auto="true"/>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xf numFmtId="0" fontId="12" fillId="13"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8" fillId="0" borderId="7"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7" fillId="0" borderId="6" applyNumberFormat="false" applyFill="false" applyAlignment="false" applyProtection="false">
      <alignment vertical="center"/>
    </xf>
    <xf numFmtId="0" fontId="0" fillId="0" borderId="0"/>
    <xf numFmtId="9" fontId="0" fillId="0" borderId="0" applyFont="false" applyFill="false" applyBorder="false" applyAlignment="false" applyProtection="false"/>
    <xf numFmtId="176" fontId="0" fillId="0" borderId="0" applyFont="false" applyFill="false" applyBorder="false" applyAlignment="false" applyProtection="false"/>
    <xf numFmtId="0" fontId="23" fillId="0" borderId="9" applyNumberFormat="false" applyFill="false" applyAlignment="false" applyProtection="false">
      <alignment vertical="center"/>
    </xf>
    <xf numFmtId="177" fontId="0" fillId="0" borderId="0" applyFont="false" applyFill="false" applyBorder="false" applyAlignment="false" applyProtection="false"/>
    <xf numFmtId="0" fontId="11" fillId="23"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2" fillId="25"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24" fillId="0" borderId="9"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2" fillId="27" borderId="0" applyNumberFormat="false" applyBorder="false" applyAlignment="false" applyProtection="false">
      <alignment vertical="center"/>
    </xf>
    <xf numFmtId="178" fontId="0" fillId="0" borderId="0" applyFont="false" applyFill="false" applyBorder="false" applyAlignment="false" applyProtection="false"/>
    <xf numFmtId="0" fontId="12" fillId="29" borderId="0" applyNumberFormat="false" applyBorder="false" applyAlignment="false" applyProtection="false">
      <alignment vertical="center"/>
    </xf>
    <xf numFmtId="0" fontId="28" fillId="11" borderId="11" applyNumberFormat="false" applyAlignment="false" applyProtection="false">
      <alignment vertical="center"/>
    </xf>
    <xf numFmtId="0" fontId="22" fillId="0" borderId="0" applyNumberFormat="false" applyFill="false" applyBorder="false" applyAlignment="false" applyProtection="false">
      <alignment vertical="center"/>
    </xf>
    <xf numFmtId="179" fontId="0" fillId="0" borderId="0" applyFont="false" applyFill="false" applyBorder="false" applyAlignment="false" applyProtection="false"/>
    <xf numFmtId="0" fontId="11" fillId="30"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29" fillId="32" borderId="11" applyNumberFormat="false" applyAlignment="false" applyProtection="false">
      <alignment vertical="center"/>
    </xf>
    <xf numFmtId="0" fontId="15" fillId="11" borderId="5" applyNumberFormat="false" applyAlignment="false" applyProtection="false">
      <alignment vertical="center"/>
    </xf>
    <xf numFmtId="0" fontId="19" fillId="16" borderId="8" applyNumberFormat="false" applyAlignment="false" applyProtection="false">
      <alignment vertical="center"/>
    </xf>
    <xf numFmtId="0" fontId="30" fillId="0" borderId="12" applyNumberFormat="false" applyFill="false" applyAlignment="false" applyProtection="false">
      <alignment vertical="center"/>
    </xf>
    <xf numFmtId="0" fontId="11" fillId="12"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27" fillId="28" borderId="10" applyNumberFormat="false" applyFont="false" applyAlignment="false" applyProtection="false">
      <alignment vertical="center"/>
    </xf>
    <xf numFmtId="0" fontId="26" fillId="0" borderId="0" applyNumberFormat="false" applyFill="false" applyBorder="false" applyAlignment="false" applyProtection="false">
      <alignment vertical="center"/>
    </xf>
    <xf numFmtId="0" fontId="20" fillId="2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1" fillId="9"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2" fillId="0" borderId="0"/>
    <xf numFmtId="0" fontId="11"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24">
    <xf numFmtId="0" fontId="0" fillId="0" borderId="0" xfId="0"/>
    <xf numFmtId="0" fontId="1" fillId="0" borderId="0" xfId="0" applyFont="true"/>
    <xf numFmtId="0" fontId="0" fillId="0" borderId="0" xfId="0" applyAlignment="true">
      <alignment horizontal="center"/>
    </xf>
    <xf numFmtId="0" fontId="1" fillId="0" borderId="0" xfId="0" applyFont="true" applyFill="true" applyAlignment="true">
      <alignment horizontal="center"/>
    </xf>
    <xf numFmtId="0" fontId="1" fillId="0" borderId="0" xfId="0" applyFont="true" applyAlignment="true">
      <alignment horizontal="center"/>
    </xf>
    <xf numFmtId="0" fontId="2" fillId="0" borderId="0" xfId="0" applyFont="true" applyBorder="true" applyAlignment="true">
      <alignment horizontal="center" vertical="center" wrapText="true"/>
    </xf>
    <xf numFmtId="0" fontId="3" fillId="0" borderId="0" xfId="0" applyFont="true" applyAlignment="true">
      <alignment horizontal="center"/>
    </xf>
    <xf numFmtId="0" fontId="4" fillId="0" borderId="0" xfId="0" applyFont="true" applyFill="true" applyAlignment="true">
      <alignment horizontal="center"/>
    </xf>
    <xf numFmtId="0" fontId="4" fillId="0" borderId="0" xfId="0" applyFont="true" applyAlignment="true">
      <alignment horizontal="center"/>
    </xf>
    <xf numFmtId="0" fontId="5" fillId="0" borderId="1" xfId="0" applyFont="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1" xfId="0" applyFont="true" applyBorder="true" applyAlignment="true">
      <alignment horizontal="center" vertical="center" wrapText="true"/>
    </xf>
    <xf numFmtId="0" fontId="7" fillId="0" borderId="1" xfId="0" applyFont="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1" xfId="0" applyFont="true" applyBorder="true" applyAlignment="true">
      <alignment horizontal="center" vertical="center" wrapText="true"/>
    </xf>
    <xf numFmtId="0" fontId="2" fillId="0" borderId="1" xfId="0" applyNumberFormat="true" applyFont="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2" fillId="0" borderId="3" xfId="0" applyFont="true" applyBorder="true" applyAlignment="true">
      <alignment horizontal="center" vertical="center" wrapText="true"/>
    </xf>
    <xf numFmtId="0" fontId="8" fillId="0" borderId="4" xfId="0" applyFont="true" applyFill="true" applyBorder="true" applyAlignment="true">
      <alignment horizontal="center" vertical="center" wrapText="true"/>
    </xf>
    <xf numFmtId="0" fontId="2" fillId="0" borderId="4" xfId="0" applyFont="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9" fillId="0" borderId="4" xfId="0" applyFont="true" applyFill="true" applyBorder="true" applyAlignment="true">
      <alignment horizontal="left" vertical="center" wrapText="true"/>
    </xf>
    <xf numFmtId="0" fontId="0" fillId="0" borderId="0" xfId="0" applyNumberFormat="true"/>
    <xf numFmtId="0" fontId="10" fillId="0" borderId="0" xfId="0" applyFont="true" applyAlignment="true">
      <alignment horizontal="center"/>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常规 58" xfId="11"/>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guest/Desktop/&#33647;&#21697;&#30446;&#24405;202202XX/&#32769;&#25968;&#25454;/&#27993;&#27743;&#30465;&#21307;&#20445;&#33647;&#21697;&#32534;&#30721;&#24211;&#21464;&#26356;202201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浙江省医保药品编码库变更 (20220216）"/>
      <sheetName val="浙江省医保药品编码库变更 (20220301） "/>
      <sheetName val="Sheet1"/>
    </sheetNames>
    <sheetDataSet>
      <sheetData sheetId="0">
        <row r="2">
          <cell r="B2" t="str">
            <v>医保编码</v>
          </cell>
          <cell r="C2" t="str">
            <v>分类</v>
          </cell>
          <cell r="D2" t="str">
            <v>医保中文名称</v>
          </cell>
          <cell r="E2" t="str">
            <v>备注2（省版药品限定使用范围）</v>
          </cell>
          <cell r="F2" t="str">
            <v>医保文件剂型</v>
          </cell>
          <cell r="G2" t="str">
            <v>备注</v>
          </cell>
          <cell r="H2" t="str">
            <v>招标药品号</v>
          </cell>
          <cell r="I2" t="str">
            <v>招标药品通用名</v>
          </cell>
          <cell r="J2" t="str">
            <v>商品名</v>
          </cell>
          <cell r="K2" t="str">
            <v>剂型</v>
          </cell>
          <cell r="L2" t="str">
            <v>规格</v>
          </cell>
          <cell r="M2" t="str">
            <v>单位</v>
          </cell>
          <cell r="N2" t="str">
            <v>转换比</v>
          </cell>
          <cell r="O2" t="str">
            <v>包装材质</v>
          </cell>
          <cell r="P2" t="str">
            <v>生产企业</v>
          </cell>
          <cell r="Q2" t="str">
            <v>支付标准</v>
          </cell>
          <cell r="R2" t="str">
            <v>变更</v>
          </cell>
          <cell r="S2" t="str">
            <v>变更原因</v>
          </cell>
          <cell r="T2" t="str">
            <v>产品ID    （供参考）</v>
          </cell>
        </row>
        <row r="3">
          <cell r="B3" t="str">
            <v>XB02AAA172A001010201066</v>
          </cell>
          <cell r="C3" t="str">
            <v>2</v>
          </cell>
          <cell r="D3" t="str">
            <v>氨甲环酸</v>
          </cell>
          <cell r="E3" t="str">
            <v/>
          </cell>
          <cell r="F3" t="str">
            <v>口服常释剂型</v>
          </cell>
          <cell r="G3" t="str">
            <v/>
          </cell>
          <cell r="H3">
            <v>2015147401</v>
          </cell>
          <cell r="I3" t="str">
            <v>氨甲环酸片</v>
          </cell>
          <cell r="J3" t="str">
            <v>妥塞敏</v>
          </cell>
          <cell r="K3" t="str">
            <v>薄膜衣片</v>
          </cell>
          <cell r="L3" t="str">
            <v>0.5g</v>
          </cell>
          <cell r="M3" t="str">
            <v>盒</v>
          </cell>
          <cell r="N3" t="str">
            <v>100</v>
          </cell>
          <cell r="O3" t="str">
            <v>铝塑</v>
          </cell>
          <cell r="P3" t="str">
            <v>日本CMIC CMO CO., LTD. Shizuoka Plant</v>
          </cell>
        </row>
        <row r="3">
          <cell r="R3" t="str">
            <v>修改（支付标准）</v>
          </cell>
          <cell r="S3" t="str">
            <v>修改（支付标准）</v>
          </cell>
          <cell r="T3">
            <v>162470</v>
          </cell>
        </row>
        <row r="4">
          <cell r="B4" t="str">
            <v>XC07ABB087A001020181152</v>
          </cell>
          <cell r="C4" t="str">
            <v>1</v>
          </cell>
          <cell r="D4" t="str">
            <v>比索洛尔</v>
          </cell>
          <cell r="E4" t="str">
            <v/>
          </cell>
          <cell r="F4" t="str">
            <v>口服常释剂型</v>
          </cell>
          <cell r="G4" t="str">
            <v/>
          </cell>
          <cell r="H4">
            <v>2015163110</v>
          </cell>
          <cell r="I4" t="str">
            <v>富马酸比索洛尔片</v>
          </cell>
          <cell r="J4" t="str">
            <v>康忻</v>
          </cell>
          <cell r="K4" t="str">
            <v>薄膜衣片</v>
          </cell>
          <cell r="L4" t="str">
            <v>5mg</v>
          </cell>
          <cell r="M4" t="str">
            <v>盒</v>
          </cell>
          <cell r="N4" t="str">
            <v>10</v>
          </cell>
          <cell r="O4" t="str">
            <v>双铝</v>
          </cell>
          <cell r="P4" t="str">
            <v>德国Merck KGaA</v>
          </cell>
        </row>
        <row r="4">
          <cell r="R4" t="str">
            <v>修改（支付标准）</v>
          </cell>
          <cell r="S4" t="str">
            <v>修改（支付标准）</v>
          </cell>
          <cell r="T4">
            <v>163109</v>
          </cell>
        </row>
        <row r="5">
          <cell r="B5" t="str">
            <v>XL01BCA062B001010178720</v>
          </cell>
          <cell r="C5" t="str">
            <v>1</v>
          </cell>
          <cell r="D5" t="str">
            <v>阿糖胞苷</v>
          </cell>
          <cell r="E5" t="str">
            <v/>
          </cell>
          <cell r="F5" t="str">
            <v>注射剂</v>
          </cell>
          <cell r="G5" t="str">
            <v/>
          </cell>
          <cell r="H5">
            <v>2015147331</v>
          </cell>
          <cell r="I5" t="str">
            <v>注射用阿糖胞苷</v>
          </cell>
          <cell r="J5" t="str">
            <v>赛德萨</v>
          </cell>
          <cell r="K5" t="str">
            <v>冻干粉针剂</v>
          </cell>
          <cell r="L5" t="str">
            <v>0.1g</v>
          </cell>
          <cell r="M5" t="str">
            <v>瓶</v>
          </cell>
          <cell r="N5" t="str">
            <v>1</v>
          </cell>
          <cell r="O5" t="str">
            <v>玻璃瓶</v>
          </cell>
          <cell r="P5" t="str">
            <v>意大利Actavis Italy S.p.A.</v>
          </cell>
        </row>
        <row r="5">
          <cell r="R5" t="str">
            <v>修改（支付标准）</v>
          </cell>
          <cell r="S5" t="str">
            <v>修改（支付标准）</v>
          </cell>
          <cell r="T5">
            <v>147330</v>
          </cell>
        </row>
        <row r="6">
          <cell r="B6" t="str">
            <v>ZA09CAL0261010104416</v>
          </cell>
          <cell r="C6" t="str">
            <v>2</v>
          </cell>
          <cell r="D6" t="str">
            <v>六味地黄片（胶囊、颗粒、口服液）</v>
          </cell>
          <cell r="E6" t="str">
            <v/>
          </cell>
          <cell r="F6" t="str">
            <v/>
          </cell>
          <cell r="G6" t="str">
            <v/>
          </cell>
          <cell r="H6">
            <v>2020168359</v>
          </cell>
          <cell r="I6" t="str">
            <v>六味地黄口服液(无糖型)</v>
          </cell>
          <cell r="J6" t="str">
            <v>无</v>
          </cell>
          <cell r="K6" t="str">
            <v>合剂(含口服液)</v>
          </cell>
          <cell r="L6" t="str">
            <v>10ml</v>
          </cell>
          <cell r="M6" t="str">
            <v>盒</v>
          </cell>
          <cell r="N6" t="str">
            <v>6</v>
          </cell>
          <cell r="O6" t="str">
            <v>玻璃瓶</v>
          </cell>
          <cell r="P6" t="str">
            <v>黄山市天目药业有限公司</v>
          </cell>
        </row>
        <row r="6">
          <cell r="R6" t="str">
            <v>修改（支付标准）</v>
          </cell>
          <cell r="S6" t="str">
            <v>修改（支付标准）</v>
          </cell>
          <cell r="T6">
            <v>168359</v>
          </cell>
        </row>
        <row r="7">
          <cell r="B7" t="str">
            <v>ZA16AAG0340020403945</v>
          </cell>
          <cell r="C7" t="str">
            <v>2</v>
          </cell>
          <cell r="D7" t="str">
            <v>关节止痛膏</v>
          </cell>
          <cell r="E7" t="str">
            <v/>
          </cell>
          <cell r="F7" t="str">
            <v/>
          </cell>
          <cell r="G7" t="str">
            <v/>
          </cell>
          <cell r="H7">
            <v>2020166016</v>
          </cell>
          <cell r="I7" t="str">
            <v>关节止痛膏</v>
          </cell>
          <cell r="J7" t="str">
            <v>无</v>
          </cell>
          <cell r="K7" t="str">
            <v>橡胶膏剂</v>
          </cell>
          <cell r="L7" t="str">
            <v>8cm×13cm</v>
          </cell>
          <cell r="M7" t="str">
            <v>盒</v>
          </cell>
          <cell r="N7" t="str">
            <v>8</v>
          </cell>
          <cell r="O7" t="str">
            <v>复合袋</v>
          </cell>
          <cell r="P7" t="str">
            <v>东阿阿华医疗科技有限公司药业分公司</v>
          </cell>
        </row>
        <row r="7">
          <cell r="R7" t="str">
            <v>修改（支付标准）</v>
          </cell>
          <cell r="S7" t="str">
            <v>修改（支付标准）</v>
          </cell>
          <cell r="T7">
            <v>166016</v>
          </cell>
        </row>
        <row r="8">
          <cell r="B8" t="str">
            <v>XA01ADK038A001010103990</v>
          </cell>
          <cell r="C8" t="str">
            <v>2</v>
          </cell>
          <cell r="D8" t="str">
            <v>糠甾醇</v>
          </cell>
          <cell r="E8" t="str">
            <v/>
          </cell>
          <cell r="F8" t="str">
            <v>口服常释剂型</v>
          </cell>
          <cell r="G8" t="str">
            <v/>
          </cell>
          <cell r="H8">
            <v>2015159315</v>
          </cell>
          <cell r="I8" t="str">
            <v>糠甾醇片</v>
          </cell>
          <cell r="J8" t="str">
            <v>无</v>
          </cell>
          <cell r="K8" t="str">
            <v>糖衣片</v>
          </cell>
          <cell r="L8" t="str">
            <v>40mg</v>
          </cell>
          <cell r="M8" t="str">
            <v>瓶</v>
          </cell>
          <cell r="N8" t="str">
            <v>100</v>
          </cell>
          <cell r="O8" t="str">
            <v>塑料瓶</v>
          </cell>
          <cell r="P8" t="str">
            <v>济宁市安康制药有限责任公司</v>
          </cell>
          <cell r="Q8">
            <v>13.8</v>
          </cell>
          <cell r="R8" t="str">
            <v>修改（支付标准）</v>
          </cell>
          <cell r="S8" t="str">
            <v>修改（支付标准）</v>
          </cell>
          <cell r="T8">
            <v>159313</v>
          </cell>
        </row>
        <row r="9">
          <cell r="B9" t="str">
            <v>XA02ABF438A001010101157</v>
          </cell>
          <cell r="C9" t="str">
            <v>1</v>
          </cell>
          <cell r="D9" t="str">
            <v>复方氢氧化铝</v>
          </cell>
          <cell r="E9" t="str">
            <v/>
          </cell>
          <cell r="F9" t="str">
            <v>口服常释剂型</v>
          </cell>
          <cell r="G9" t="str">
            <v/>
          </cell>
          <cell r="H9">
            <v>2015126151</v>
          </cell>
          <cell r="I9" t="str">
            <v>复方氢氧化铝片</v>
          </cell>
          <cell r="J9" t="str">
            <v>无</v>
          </cell>
          <cell r="K9" t="str">
            <v>素片</v>
          </cell>
          <cell r="L9" t="str">
            <v>氢氧化铝0.245g,三硅酸镁0.105g,颠茄流浸膏0.0026ml</v>
          </cell>
          <cell r="M9" t="str">
            <v>瓶</v>
          </cell>
          <cell r="N9" t="str">
            <v>100</v>
          </cell>
          <cell r="O9" t="str">
            <v>塑料瓶</v>
          </cell>
          <cell r="P9" t="str">
            <v>丹东医创药业有限责任公司</v>
          </cell>
          <cell r="Q9">
            <v>7.22</v>
          </cell>
          <cell r="R9" t="str">
            <v>修改（支付标准）</v>
          </cell>
          <cell r="S9" t="str">
            <v>修改（支付标准）</v>
          </cell>
          <cell r="T9">
            <v>126150</v>
          </cell>
        </row>
        <row r="10">
          <cell r="B10" t="str">
            <v>XA03FAJ085B002010103257</v>
          </cell>
          <cell r="C10" t="str">
            <v>1</v>
          </cell>
          <cell r="D10" t="str">
            <v>甲氧氯普胺</v>
          </cell>
          <cell r="E10" t="str">
            <v/>
          </cell>
          <cell r="F10" t="str">
            <v>注射剂</v>
          </cell>
          <cell r="G10" t="str">
            <v/>
          </cell>
          <cell r="H10">
            <v>2015130647</v>
          </cell>
          <cell r="I10" t="str">
            <v>盐酸甲氧氯普胺注射液</v>
          </cell>
          <cell r="J10" t="str">
            <v>无</v>
          </cell>
          <cell r="K10" t="str">
            <v>注射液</v>
          </cell>
          <cell r="L10" t="str">
            <v>1ml:10mg</v>
          </cell>
          <cell r="M10" t="str">
            <v>支</v>
          </cell>
          <cell r="N10" t="str">
            <v>1</v>
          </cell>
          <cell r="O10" t="str">
            <v>安瓿</v>
          </cell>
          <cell r="P10" t="str">
            <v>河南润弘制药股份有限公司</v>
          </cell>
          <cell r="Q10">
            <v>1.82</v>
          </cell>
          <cell r="R10" t="str">
            <v>修改（支付标准）</v>
          </cell>
          <cell r="S10" t="str">
            <v>修改（支付标准）</v>
          </cell>
          <cell r="T10">
            <v>130651</v>
          </cell>
        </row>
        <row r="11">
          <cell r="B11" t="str">
            <v>XA03FAJ085B002020103139</v>
          </cell>
          <cell r="C11" t="str">
            <v>1</v>
          </cell>
          <cell r="D11" t="str">
            <v>甲氧氯普胺</v>
          </cell>
          <cell r="E11" t="str">
            <v/>
          </cell>
          <cell r="F11" t="str">
            <v>注射剂</v>
          </cell>
          <cell r="G11" t="str">
            <v/>
          </cell>
          <cell r="H11">
            <v>2015161500</v>
          </cell>
          <cell r="I11" t="str">
            <v>盐酸甲氧氯普胺注射液</v>
          </cell>
          <cell r="J11" t="str">
            <v>无</v>
          </cell>
          <cell r="K11" t="str">
            <v>注射液</v>
          </cell>
          <cell r="L11" t="str">
            <v>1ml:10mg</v>
          </cell>
          <cell r="M11" t="str">
            <v>支</v>
          </cell>
          <cell r="N11" t="str">
            <v>1</v>
          </cell>
          <cell r="O11" t="str">
            <v>安瓿</v>
          </cell>
          <cell r="P11" t="str">
            <v>开封制药(集团)有限公司</v>
          </cell>
          <cell r="Q11">
            <v>2.36</v>
          </cell>
          <cell r="R11" t="str">
            <v>修改（支付标准）</v>
          </cell>
          <cell r="S11" t="str">
            <v>修改（支付标准）</v>
          </cell>
          <cell r="T11">
            <v>161493</v>
          </cell>
        </row>
        <row r="12">
          <cell r="B12" t="str">
            <v>XA05BAL080H002010100423</v>
          </cell>
          <cell r="C12" t="str">
            <v>1</v>
          </cell>
          <cell r="D12" t="str">
            <v>联苯双酯</v>
          </cell>
          <cell r="E12" t="str">
            <v/>
          </cell>
          <cell r="F12" t="str">
            <v>滴丸剂</v>
          </cell>
          <cell r="G12" t="str">
            <v/>
          </cell>
          <cell r="H12">
            <v>2015160506</v>
          </cell>
          <cell r="I12" t="str">
            <v>联苯双酯滴丸</v>
          </cell>
          <cell r="J12" t="str">
            <v>无</v>
          </cell>
          <cell r="K12" t="str">
            <v>滴丸</v>
          </cell>
          <cell r="L12" t="str">
            <v>1.5mg</v>
          </cell>
          <cell r="M12" t="str">
            <v>瓶</v>
          </cell>
          <cell r="N12" t="str">
            <v>250</v>
          </cell>
          <cell r="O12" t="str">
            <v>塑料瓶</v>
          </cell>
          <cell r="P12" t="str">
            <v>广州白云山星群(药业)股份有限公司</v>
          </cell>
          <cell r="Q12">
            <v>7.2</v>
          </cell>
          <cell r="R12" t="str">
            <v>修改（支付标准）</v>
          </cell>
          <cell r="S12" t="str">
            <v>修改（支付标准）</v>
          </cell>
          <cell r="T12">
            <v>160499</v>
          </cell>
        </row>
        <row r="13">
          <cell r="B13" t="str">
            <v>XA05BAP070A001010201815</v>
          </cell>
          <cell r="C13" t="str">
            <v>2</v>
          </cell>
          <cell r="D13" t="str">
            <v>葡醛内酯</v>
          </cell>
          <cell r="E13" t="str">
            <v/>
          </cell>
          <cell r="F13" t="str">
            <v>口服常释剂型</v>
          </cell>
          <cell r="G13" t="str">
            <v/>
          </cell>
          <cell r="H13">
            <v>2015102350</v>
          </cell>
          <cell r="I13" t="str">
            <v>葡醛内酯片</v>
          </cell>
          <cell r="J13" t="str">
            <v>无</v>
          </cell>
          <cell r="K13" t="str">
            <v>素片</v>
          </cell>
          <cell r="L13" t="str">
            <v>0.1g</v>
          </cell>
          <cell r="M13" t="str">
            <v>瓶</v>
          </cell>
          <cell r="N13" t="str">
            <v>100</v>
          </cell>
          <cell r="O13" t="str">
            <v>塑料瓶</v>
          </cell>
          <cell r="P13" t="str">
            <v>华中药业股份有限公司</v>
          </cell>
          <cell r="Q13">
            <v>24.33</v>
          </cell>
          <cell r="R13" t="str">
            <v>修改（支付标准）</v>
          </cell>
          <cell r="S13" t="str">
            <v>修改（支付标准）</v>
          </cell>
          <cell r="T13">
            <v>102355</v>
          </cell>
        </row>
        <row r="14">
          <cell r="B14" t="str">
            <v>XA05BAP070A001020201815</v>
          </cell>
          <cell r="C14" t="str">
            <v>2</v>
          </cell>
          <cell r="D14" t="str">
            <v>葡醛内酯</v>
          </cell>
          <cell r="E14" t="str">
            <v/>
          </cell>
          <cell r="F14" t="str">
            <v>口服常释剂型</v>
          </cell>
          <cell r="G14" t="str">
            <v/>
          </cell>
          <cell r="H14">
            <v>2015102343</v>
          </cell>
          <cell r="I14" t="str">
            <v>葡醛内酯片</v>
          </cell>
          <cell r="J14" t="str">
            <v>无</v>
          </cell>
          <cell r="K14" t="str">
            <v>素片</v>
          </cell>
          <cell r="L14" t="str">
            <v>50mg</v>
          </cell>
          <cell r="M14" t="str">
            <v>瓶</v>
          </cell>
          <cell r="N14" t="str">
            <v>100</v>
          </cell>
          <cell r="O14" t="str">
            <v>塑料瓶</v>
          </cell>
          <cell r="P14" t="str">
            <v>华中药业股份有限公司</v>
          </cell>
          <cell r="Q14">
            <v>12.4</v>
          </cell>
          <cell r="R14" t="str">
            <v>修改（支付标准）</v>
          </cell>
          <cell r="S14" t="str">
            <v>修改（支付标准）</v>
          </cell>
          <cell r="T14">
            <v>102348</v>
          </cell>
        </row>
        <row r="15">
          <cell r="B15" t="str">
            <v>XA06AGK031S003010201978</v>
          </cell>
          <cell r="C15" t="str">
            <v>1</v>
          </cell>
          <cell r="D15" t="str">
            <v>开塞露（甘油）</v>
          </cell>
          <cell r="E15" t="str">
            <v/>
          </cell>
          <cell r="F15" t="str">
            <v>灌肠剂</v>
          </cell>
          <cell r="G15" t="str">
            <v/>
          </cell>
          <cell r="H15">
            <v>2015143307</v>
          </cell>
          <cell r="I15" t="str">
            <v>开塞露(含甘油)</v>
          </cell>
          <cell r="J15" t="str">
            <v>无</v>
          </cell>
          <cell r="K15" t="str">
            <v>灌肠剂</v>
          </cell>
          <cell r="L15" t="str">
            <v>10ml</v>
          </cell>
          <cell r="M15" t="str">
            <v>盒</v>
          </cell>
          <cell r="N15" t="str">
            <v>2</v>
          </cell>
          <cell r="O15" t="str">
            <v>塑料瓶</v>
          </cell>
          <cell r="P15" t="str">
            <v>武汉五景药业有限公司</v>
          </cell>
          <cell r="Q15">
            <v>2.65</v>
          </cell>
          <cell r="R15" t="str">
            <v>修改（支付标准）</v>
          </cell>
          <cell r="S15" t="str">
            <v>修改（支付标准）</v>
          </cell>
          <cell r="T15">
            <v>143309</v>
          </cell>
        </row>
        <row r="16">
          <cell r="B16" t="str">
            <v>XA10BAE021A012010200062</v>
          </cell>
          <cell r="C16" t="str">
            <v>1</v>
          </cell>
          <cell r="D16" t="str">
            <v>二甲双胍</v>
          </cell>
          <cell r="E16" t="str">
            <v/>
          </cell>
          <cell r="F16" t="str">
            <v>口服常释剂型</v>
          </cell>
          <cell r="G16" t="str">
            <v/>
          </cell>
          <cell r="H16">
            <v>2015155870</v>
          </cell>
          <cell r="I16" t="str">
            <v>盐酸二甲双胍肠溶片</v>
          </cell>
          <cell r="J16" t="str">
            <v>无</v>
          </cell>
          <cell r="K16" t="str">
            <v>肠溶片</v>
          </cell>
          <cell r="L16" t="str">
            <v>0.25g</v>
          </cell>
          <cell r="M16" t="str">
            <v>瓶</v>
          </cell>
          <cell r="N16" t="str">
            <v>100</v>
          </cell>
          <cell r="O16" t="str">
            <v>塑料瓶</v>
          </cell>
          <cell r="P16" t="str">
            <v>北京京丰制药集团有限公司</v>
          </cell>
          <cell r="Q16">
            <v>24.94</v>
          </cell>
          <cell r="R16" t="str">
            <v>修改（支付标准）</v>
          </cell>
          <cell r="S16" t="str">
            <v>修改（支付标准）</v>
          </cell>
          <cell r="T16">
            <v>155868</v>
          </cell>
        </row>
        <row r="17">
          <cell r="B17" t="str">
            <v>XA10BAE021A012020305521</v>
          </cell>
          <cell r="C17" t="str">
            <v>1</v>
          </cell>
          <cell r="D17" t="str">
            <v>二甲双胍</v>
          </cell>
          <cell r="E17" t="str">
            <v/>
          </cell>
          <cell r="F17" t="str">
            <v>口服常释剂型</v>
          </cell>
          <cell r="G17" t="str">
            <v/>
          </cell>
          <cell r="H17">
            <v>2015120523</v>
          </cell>
          <cell r="I17" t="str">
            <v>盐酸二甲双胍肠溶片</v>
          </cell>
          <cell r="J17" t="str">
            <v>无</v>
          </cell>
          <cell r="K17" t="str">
            <v>肠溶片</v>
          </cell>
          <cell r="L17" t="str">
            <v>0.5g</v>
          </cell>
          <cell r="M17" t="str">
            <v>瓶</v>
          </cell>
          <cell r="N17" t="str">
            <v>60</v>
          </cell>
          <cell r="O17" t="str">
            <v>塑料瓶</v>
          </cell>
          <cell r="P17" t="str">
            <v>贵州圣济堂制药有限公司</v>
          </cell>
          <cell r="Q17">
            <v>7.83</v>
          </cell>
          <cell r="R17" t="str">
            <v>修改（支付标准）</v>
          </cell>
          <cell r="S17" t="str">
            <v>修改（支付标准）</v>
          </cell>
          <cell r="T17">
            <v>120520</v>
          </cell>
        </row>
        <row r="18">
          <cell r="B18" t="str">
            <v>XA11HAW039A001010100787</v>
          </cell>
          <cell r="C18" t="str">
            <v>1</v>
          </cell>
          <cell r="D18" t="str">
            <v>维生素B2</v>
          </cell>
          <cell r="E18" t="str">
            <v/>
          </cell>
          <cell r="F18" t="str">
            <v>口服常释剂型</v>
          </cell>
          <cell r="G18" t="str">
            <v/>
          </cell>
          <cell r="H18">
            <v>2015137599</v>
          </cell>
          <cell r="I18" t="str">
            <v>维生素B2片</v>
          </cell>
          <cell r="J18" t="str">
            <v>无</v>
          </cell>
          <cell r="K18" t="str">
            <v>素片</v>
          </cell>
          <cell r="L18" t="str">
            <v>5mg</v>
          </cell>
          <cell r="M18" t="str">
            <v>瓶</v>
          </cell>
          <cell r="N18" t="str">
            <v>100</v>
          </cell>
          <cell r="O18" t="str">
            <v>塑料瓶</v>
          </cell>
          <cell r="P18" t="str">
            <v>上海新黄河制药有限公司</v>
          </cell>
          <cell r="Q18">
            <v>17.25</v>
          </cell>
          <cell r="R18" t="str">
            <v>修改（支付标准）</v>
          </cell>
          <cell r="S18" t="str">
            <v>修改（支付标准）</v>
          </cell>
          <cell r="T18">
            <v>137596</v>
          </cell>
        </row>
        <row r="19">
          <cell r="B19" t="str">
            <v>XA11HAW041A001010200787</v>
          </cell>
          <cell r="C19" t="str">
            <v>1</v>
          </cell>
          <cell r="D19" t="str">
            <v>维生素B6</v>
          </cell>
          <cell r="E19" t="str">
            <v/>
          </cell>
          <cell r="F19" t="str">
            <v>口服常释剂型</v>
          </cell>
          <cell r="G19" t="str">
            <v/>
          </cell>
          <cell r="H19">
            <v>2015137603</v>
          </cell>
          <cell r="I19" t="str">
            <v>维生素B6片</v>
          </cell>
          <cell r="J19" t="str">
            <v>无</v>
          </cell>
          <cell r="K19" t="str">
            <v>素片</v>
          </cell>
          <cell r="L19" t="str">
            <v>10mg</v>
          </cell>
          <cell r="M19" t="str">
            <v>瓶</v>
          </cell>
          <cell r="N19" t="str">
            <v>100</v>
          </cell>
          <cell r="O19" t="str">
            <v>塑料瓶</v>
          </cell>
          <cell r="P19" t="str">
            <v>上海新黄河制药有限公司</v>
          </cell>
          <cell r="Q19">
            <v>18</v>
          </cell>
          <cell r="R19" t="str">
            <v>修改（支付标准）</v>
          </cell>
          <cell r="S19" t="str">
            <v>修改（支付标准）</v>
          </cell>
          <cell r="T19">
            <v>137600</v>
          </cell>
        </row>
        <row r="20">
          <cell r="B20" t="str">
            <v>XA12AAP077A001010100480</v>
          </cell>
          <cell r="C20" t="str">
            <v>1</v>
          </cell>
          <cell r="D20" t="str">
            <v>葡萄糖酸钙</v>
          </cell>
          <cell r="E20" t="str">
            <v/>
          </cell>
          <cell r="F20" t="str">
            <v>口服常释剂型</v>
          </cell>
          <cell r="G20" t="str">
            <v/>
          </cell>
          <cell r="H20">
            <v>2015103945</v>
          </cell>
          <cell r="I20" t="str">
            <v>葡萄糖酸钙片</v>
          </cell>
          <cell r="J20" t="str">
            <v>无</v>
          </cell>
          <cell r="K20" t="str">
            <v>素片</v>
          </cell>
          <cell r="L20" t="str">
            <v>0.5g(相当于钙45mg)</v>
          </cell>
          <cell r="M20" t="str">
            <v>瓶</v>
          </cell>
          <cell r="N20" t="str">
            <v>100</v>
          </cell>
          <cell r="O20" t="str">
            <v>塑料瓶</v>
          </cell>
          <cell r="P20" t="str">
            <v>国药集团汕头金石制药有限公司</v>
          </cell>
          <cell r="Q20">
            <v>12.45</v>
          </cell>
          <cell r="R20" t="str">
            <v>修改（支付标准）</v>
          </cell>
          <cell r="S20" t="str">
            <v>修改（支付标准）</v>
          </cell>
          <cell r="T20">
            <v>103950</v>
          </cell>
        </row>
        <row r="21">
          <cell r="B21" t="str">
            <v>XA12BAL208A010010300543</v>
          </cell>
          <cell r="C21" t="str">
            <v>1</v>
          </cell>
          <cell r="D21" t="str">
            <v>氯化钾</v>
          </cell>
          <cell r="E21" t="str">
            <v/>
          </cell>
          <cell r="F21" t="str">
            <v>缓释控释剂型</v>
          </cell>
          <cell r="G21" t="str">
            <v/>
          </cell>
          <cell r="H21">
            <v>2015103648</v>
          </cell>
          <cell r="I21" t="str">
            <v>氯化钾缓释片</v>
          </cell>
          <cell r="J21" t="str">
            <v>无</v>
          </cell>
          <cell r="K21" t="str">
            <v>缓释片</v>
          </cell>
          <cell r="L21" t="str">
            <v>0.5g</v>
          </cell>
          <cell r="M21" t="str">
            <v>盒</v>
          </cell>
          <cell r="N21" t="str">
            <v>48</v>
          </cell>
          <cell r="O21" t="str">
            <v>铝箔</v>
          </cell>
          <cell r="P21" t="str">
            <v>深圳市中联制药有限公司</v>
          </cell>
          <cell r="Q21">
            <v>11.52</v>
          </cell>
          <cell r="R21" t="str">
            <v>修改（支付标准）</v>
          </cell>
          <cell r="S21" t="str">
            <v>修改（支付标准）</v>
          </cell>
          <cell r="T21">
            <v>103653</v>
          </cell>
        </row>
        <row r="22">
          <cell r="B22" t="str">
            <v>XA14AAS175A001010105122</v>
          </cell>
          <cell r="C22" t="str">
            <v>2</v>
          </cell>
          <cell r="D22" t="str">
            <v>司坦唑醇</v>
          </cell>
          <cell r="E22" t="str">
            <v/>
          </cell>
          <cell r="F22" t="str">
            <v>口服常释剂型</v>
          </cell>
          <cell r="G22" t="str">
            <v/>
          </cell>
          <cell r="H22">
            <v>2015157236</v>
          </cell>
          <cell r="I22" t="str">
            <v>司坦唑醇片</v>
          </cell>
          <cell r="J22" t="str">
            <v>无</v>
          </cell>
          <cell r="K22" t="str">
            <v>素片</v>
          </cell>
          <cell r="L22" t="str">
            <v>2.0mg</v>
          </cell>
          <cell r="M22" t="str">
            <v>盒</v>
          </cell>
          <cell r="N22" t="str">
            <v>24</v>
          </cell>
          <cell r="O22" t="str">
            <v>铝塑</v>
          </cell>
          <cell r="P22" t="str">
            <v>广西南宁百会药业集团有限公司</v>
          </cell>
          <cell r="Q22">
            <v>31.29</v>
          </cell>
          <cell r="R22" t="str">
            <v>修改（支付标准）</v>
          </cell>
          <cell r="S22" t="str">
            <v>修改（支付标准）</v>
          </cell>
          <cell r="T22">
            <v>157234</v>
          </cell>
        </row>
        <row r="23">
          <cell r="B23" t="str">
            <v>XB01ACA056A001010101350</v>
          </cell>
          <cell r="C23" t="str">
            <v>1</v>
          </cell>
          <cell r="D23" t="str">
            <v>阿司匹林</v>
          </cell>
          <cell r="E23" t="str">
            <v/>
          </cell>
          <cell r="F23" t="str">
            <v>口服常释剂型（不含分散片）</v>
          </cell>
          <cell r="G23" t="str">
            <v/>
          </cell>
          <cell r="H23">
            <v>2015156531</v>
          </cell>
          <cell r="I23" t="str">
            <v>阿司匹林片</v>
          </cell>
          <cell r="J23" t="str">
            <v>延先</v>
          </cell>
          <cell r="K23" t="str">
            <v>素片</v>
          </cell>
          <cell r="L23" t="str">
            <v>50mg</v>
          </cell>
          <cell r="M23" t="str">
            <v>瓶</v>
          </cell>
          <cell r="N23" t="str">
            <v>100</v>
          </cell>
          <cell r="O23" t="str">
            <v>塑料瓶</v>
          </cell>
          <cell r="P23" t="str">
            <v>沈阳康芝制药有限公司</v>
          </cell>
          <cell r="Q23">
            <v>18.36</v>
          </cell>
          <cell r="R23" t="str">
            <v>修改（支付标准）</v>
          </cell>
          <cell r="S23" t="str">
            <v>修改（支付标准）</v>
          </cell>
          <cell r="T23">
            <v>156529</v>
          </cell>
        </row>
        <row r="24">
          <cell r="B24" t="str">
            <v>XB01ACA056A012010104994</v>
          </cell>
          <cell r="C24" t="str">
            <v>1</v>
          </cell>
          <cell r="D24" t="str">
            <v>阿司匹林</v>
          </cell>
          <cell r="E24" t="str">
            <v/>
          </cell>
          <cell r="F24" t="str">
            <v>口服常释剂型（不含分散片）</v>
          </cell>
          <cell r="G24" t="str">
            <v/>
          </cell>
          <cell r="H24">
            <v>2015161029</v>
          </cell>
          <cell r="I24" t="str">
            <v>阿司匹林肠溶片</v>
          </cell>
          <cell r="J24" t="str">
            <v>无</v>
          </cell>
          <cell r="K24" t="str">
            <v>肠溶片</v>
          </cell>
          <cell r="L24" t="str">
            <v>50mg</v>
          </cell>
          <cell r="M24" t="str">
            <v>瓶</v>
          </cell>
          <cell r="N24" t="str">
            <v>100</v>
          </cell>
          <cell r="O24" t="str">
            <v>塑料瓶</v>
          </cell>
          <cell r="P24" t="str">
            <v>湖南亚大制药有限公司</v>
          </cell>
          <cell r="Q24">
            <v>4.39</v>
          </cell>
          <cell r="R24" t="str">
            <v>修改（支付标准）</v>
          </cell>
          <cell r="S24" t="str">
            <v>修改（支付标准）</v>
          </cell>
          <cell r="T24">
            <v>161022</v>
          </cell>
        </row>
        <row r="25">
          <cell r="B25" t="str">
            <v>XB01ACA056A012010304127</v>
          </cell>
          <cell r="C25" t="str">
            <v>1</v>
          </cell>
          <cell r="D25" t="str">
            <v>阿司匹林</v>
          </cell>
          <cell r="E25" t="str">
            <v/>
          </cell>
          <cell r="F25" t="str">
            <v>口服常释剂型（不含分散片）</v>
          </cell>
          <cell r="G25" t="str">
            <v/>
          </cell>
          <cell r="H25">
            <v>2015134883</v>
          </cell>
          <cell r="I25" t="str">
            <v>阿司匹林肠溶片</v>
          </cell>
          <cell r="J25" t="str">
            <v>无</v>
          </cell>
          <cell r="K25" t="str">
            <v>肠溶片</v>
          </cell>
          <cell r="L25" t="str">
            <v>0.1g</v>
          </cell>
          <cell r="M25" t="str">
            <v>盒</v>
          </cell>
          <cell r="N25" t="str">
            <v>30</v>
          </cell>
          <cell r="O25" t="str">
            <v>铝塑</v>
          </cell>
          <cell r="P25" t="str">
            <v>辰欣药业股份有限公司</v>
          </cell>
          <cell r="Q25">
            <v>15.3</v>
          </cell>
          <cell r="R25" t="str">
            <v>修改（支付标准）</v>
          </cell>
          <cell r="S25" t="str">
            <v>修改（支付标准）</v>
          </cell>
          <cell r="T25">
            <v>134887</v>
          </cell>
        </row>
        <row r="26">
          <cell r="B26" t="str">
            <v>XB01ACA056A012010504127</v>
          </cell>
          <cell r="C26" t="str">
            <v>1</v>
          </cell>
          <cell r="D26" t="str">
            <v>阿司匹林</v>
          </cell>
          <cell r="E26" t="str">
            <v/>
          </cell>
          <cell r="F26" t="str">
            <v>口服常释剂型（不含分散片）</v>
          </cell>
          <cell r="G26" t="str">
            <v/>
          </cell>
          <cell r="H26">
            <v>2015134884</v>
          </cell>
          <cell r="I26" t="str">
            <v>阿司匹林肠溶片</v>
          </cell>
          <cell r="J26" t="str">
            <v>无</v>
          </cell>
          <cell r="K26" t="str">
            <v>肠溶片</v>
          </cell>
          <cell r="L26" t="str">
            <v>0.1g</v>
          </cell>
          <cell r="M26" t="str">
            <v>盒</v>
          </cell>
          <cell r="N26" t="str">
            <v>60</v>
          </cell>
          <cell r="O26" t="str">
            <v>铝塑</v>
          </cell>
          <cell r="P26" t="str">
            <v>辰欣药业股份有限公司</v>
          </cell>
          <cell r="Q26">
            <v>30.6</v>
          </cell>
          <cell r="R26" t="str">
            <v>修改（支付标准）</v>
          </cell>
          <cell r="S26" t="str">
            <v>修改（支付标准）</v>
          </cell>
          <cell r="T26">
            <v>134888</v>
          </cell>
        </row>
        <row r="27">
          <cell r="B27" t="str">
            <v>XB01AXZ001A001010104436</v>
          </cell>
          <cell r="C27" t="str">
            <v>2</v>
          </cell>
          <cell r="D27" t="str">
            <v>藻酸双酯钠</v>
          </cell>
          <cell r="E27" t="str">
            <v/>
          </cell>
          <cell r="F27" t="str">
            <v>口服常释剂型</v>
          </cell>
          <cell r="G27" t="str">
            <v/>
          </cell>
          <cell r="H27">
            <v>2015144572</v>
          </cell>
          <cell r="I27" t="str">
            <v>藻酸双酯钠片</v>
          </cell>
          <cell r="J27" t="str">
            <v>无</v>
          </cell>
          <cell r="K27" t="str">
            <v>糖衣片</v>
          </cell>
          <cell r="L27" t="str">
            <v>50mg</v>
          </cell>
          <cell r="M27" t="str">
            <v>瓶</v>
          </cell>
          <cell r="N27" t="str">
            <v>100</v>
          </cell>
          <cell r="O27" t="str">
            <v>塑料瓶</v>
          </cell>
          <cell r="P27" t="str">
            <v>上海华源安徽仁济制药有限公司</v>
          </cell>
          <cell r="Q27">
            <v>10.18</v>
          </cell>
          <cell r="R27" t="str">
            <v>修改（支付标准）</v>
          </cell>
          <cell r="S27" t="str">
            <v>修改（支付标准）</v>
          </cell>
          <cell r="T27">
            <v>144574</v>
          </cell>
        </row>
        <row r="28">
          <cell r="B28" t="str">
            <v>XC01BBL054B002010104083</v>
          </cell>
          <cell r="C28" t="str">
            <v>1</v>
          </cell>
          <cell r="D28" t="str">
            <v>利多卡因</v>
          </cell>
          <cell r="E28" t="str">
            <v/>
          </cell>
          <cell r="F28" t="str">
            <v>注射剂</v>
          </cell>
          <cell r="G28" t="str">
            <v/>
          </cell>
          <cell r="H28">
            <v>2015138127</v>
          </cell>
          <cell r="I28" t="str">
            <v>盐酸利多卡因注射液(溶剂用)</v>
          </cell>
          <cell r="J28" t="str">
            <v>无</v>
          </cell>
          <cell r="K28" t="str">
            <v>注射液</v>
          </cell>
          <cell r="L28" t="str">
            <v>2ml:4mg</v>
          </cell>
          <cell r="M28" t="str">
            <v>支</v>
          </cell>
          <cell r="N28" t="str">
            <v>1</v>
          </cell>
          <cell r="O28" t="str">
            <v>安瓿</v>
          </cell>
          <cell r="P28" t="str">
            <v>山东方明药业集团股份有限公司</v>
          </cell>
          <cell r="Q28">
            <v>1.17</v>
          </cell>
          <cell r="R28" t="str">
            <v>修改（支付标准）</v>
          </cell>
          <cell r="S28" t="str">
            <v>修改（支付标准）</v>
          </cell>
          <cell r="T28">
            <v>138124</v>
          </cell>
        </row>
        <row r="29">
          <cell r="B29" t="str">
            <v>XC07ABA065A001010100928</v>
          </cell>
          <cell r="C29" t="str">
            <v>1</v>
          </cell>
          <cell r="D29" t="str">
            <v>阿替洛尔</v>
          </cell>
          <cell r="E29" t="str">
            <v/>
          </cell>
          <cell r="F29" t="str">
            <v>口服常释剂型</v>
          </cell>
          <cell r="G29" t="str">
            <v/>
          </cell>
          <cell r="H29">
            <v>2015100048</v>
          </cell>
          <cell r="I29" t="str">
            <v>阿替洛尔片</v>
          </cell>
          <cell r="J29" t="str">
            <v>无</v>
          </cell>
          <cell r="K29" t="str">
            <v>素片</v>
          </cell>
          <cell r="L29" t="str">
            <v>12.5mg</v>
          </cell>
          <cell r="M29" t="str">
            <v>瓶</v>
          </cell>
          <cell r="N29" t="str">
            <v>60</v>
          </cell>
          <cell r="O29" t="str">
            <v>塑料瓶</v>
          </cell>
          <cell r="P29" t="str">
            <v>天津市中央药业有限公司</v>
          </cell>
          <cell r="Q29">
            <v>13.4</v>
          </cell>
          <cell r="R29" t="str">
            <v>修改（支付标准）</v>
          </cell>
          <cell r="S29" t="str">
            <v>修改（支付标准）</v>
          </cell>
          <cell r="T29">
            <v>100053</v>
          </cell>
        </row>
        <row r="30">
          <cell r="B30" t="str">
            <v>XC07ABA065A001020100928</v>
          </cell>
          <cell r="C30" t="str">
            <v>1</v>
          </cell>
          <cell r="D30" t="str">
            <v>阿替洛尔</v>
          </cell>
          <cell r="E30" t="str">
            <v/>
          </cell>
          <cell r="F30" t="str">
            <v>口服常释剂型</v>
          </cell>
          <cell r="G30" t="str">
            <v/>
          </cell>
          <cell r="H30">
            <v>2015100059</v>
          </cell>
          <cell r="I30" t="str">
            <v>阿替洛尔片</v>
          </cell>
          <cell r="J30" t="str">
            <v>无</v>
          </cell>
          <cell r="K30" t="str">
            <v>素片</v>
          </cell>
          <cell r="L30" t="str">
            <v>25mg</v>
          </cell>
          <cell r="M30" t="str">
            <v>瓶</v>
          </cell>
          <cell r="N30" t="str">
            <v>60</v>
          </cell>
          <cell r="O30" t="str">
            <v>塑料瓶</v>
          </cell>
          <cell r="P30" t="str">
            <v>天津市中央药业有限公司</v>
          </cell>
          <cell r="Q30">
            <v>10.01</v>
          </cell>
          <cell r="R30" t="str">
            <v>修改（支付标准）</v>
          </cell>
          <cell r="S30" t="str">
            <v>修改（支付标准）</v>
          </cell>
          <cell r="T30">
            <v>100064</v>
          </cell>
        </row>
        <row r="31">
          <cell r="B31" t="str">
            <v>XG01AFJ070D003010101792</v>
          </cell>
          <cell r="C31" t="str">
            <v>1</v>
          </cell>
          <cell r="D31" t="str">
            <v>甲硝唑</v>
          </cell>
          <cell r="E31" t="str">
            <v/>
          </cell>
          <cell r="F31" t="str">
            <v>栓剂</v>
          </cell>
          <cell r="G31" t="str">
            <v/>
          </cell>
          <cell r="H31">
            <v>2015145412</v>
          </cell>
          <cell r="I31" t="str">
            <v>甲硝唑栓</v>
          </cell>
          <cell r="J31" t="str">
            <v>无</v>
          </cell>
          <cell r="K31" t="str">
            <v>栓剂</v>
          </cell>
          <cell r="L31" t="str">
            <v>0.5g</v>
          </cell>
          <cell r="M31" t="str">
            <v>盒</v>
          </cell>
          <cell r="N31" t="str">
            <v>10</v>
          </cell>
          <cell r="O31" t="str">
            <v>空</v>
          </cell>
          <cell r="P31" t="str">
            <v>湖北东信药业有限公司</v>
          </cell>
          <cell r="Q31">
            <v>11.17</v>
          </cell>
          <cell r="R31" t="str">
            <v>修改（支付标准）</v>
          </cell>
          <cell r="S31" t="str">
            <v>修改（支付标准）</v>
          </cell>
          <cell r="T31">
            <v>145411</v>
          </cell>
        </row>
        <row r="32">
          <cell r="B32" t="str">
            <v>XG01AFK079D003010101730</v>
          </cell>
          <cell r="C32" t="str">
            <v>1</v>
          </cell>
          <cell r="D32" t="str">
            <v>克霉唑</v>
          </cell>
          <cell r="E32" t="str">
            <v/>
          </cell>
          <cell r="F32" t="str">
            <v>栓剂</v>
          </cell>
          <cell r="G32" t="str">
            <v/>
          </cell>
          <cell r="H32">
            <v>2015140440</v>
          </cell>
          <cell r="I32" t="str">
            <v>克霉唑栓</v>
          </cell>
          <cell r="J32" t="str">
            <v>无</v>
          </cell>
          <cell r="K32" t="str">
            <v>栓剂</v>
          </cell>
          <cell r="L32" t="str">
            <v>0.15g</v>
          </cell>
          <cell r="M32" t="str">
            <v>盒</v>
          </cell>
          <cell r="N32" t="str">
            <v>7</v>
          </cell>
          <cell r="O32" t="str">
            <v>附手指套</v>
          </cell>
          <cell r="P32" t="str">
            <v>江苏远恒药业有限公司</v>
          </cell>
          <cell r="Q32">
            <v>7.76</v>
          </cell>
          <cell r="R32" t="str">
            <v>修改（支付标准）</v>
          </cell>
          <cell r="S32" t="str">
            <v>修改（支付标准）</v>
          </cell>
          <cell r="T32">
            <v>140442</v>
          </cell>
        </row>
        <row r="33">
          <cell r="B33" t="str">
            <v>XG01AFK079D003010101792</v>
          </cell>
          <cell r="C33" t="str">
            <v>1</v>
          </cell>
          <cell r="D33" t="str">
            <v>克霉唑</v>
          </cell>
          <cell r="E33" t="str">
            <v/>
          </cell>
          <cell r="F33" t="str">
            <v>栓剂</v>
          </cell>
          <cell r="G33" t="str">
            <v/>
          </cell>
          <cell r="H33">
            <v>2015145415</v>
          </cell>
          <cell r="I33" t="str">
            <v>克霉唑栓</v>
          </cell>
          <cell r="J33" t="str">
            <v>无</v>
          </cell>
          <cell r="K33" t="str">
            <v>栓剂</v>
          </cell>
          <cell r="L33" t="str">
            <v>0.15g</v>
          </cell>
          <cell r="M33" t="str">
            <v>盒</v>
          </cell>
          <cell r="N33" t="str">
            <v>10</v>
          </cell>
          <cell r="O33" t="str">
            <v>空</v>
          </cell>
          <cell r="P33" t="str">
            <v>湖北东信药业有限公司</v>
          </cell>
          <cell r="Q33">
            <v>10.76</v>
          </cell>
          <cell r="R33" t="str">
            <v>修改（支付标准）</v>
          </cell>
          <cell r="S33" t="str">
            <v>修改（支付标准）</v>
          </cell>
          <cell r="T33">
            <v>145414</v>
          </cell>
        </row>
        <row r="34">
          <cell r="B34" t="str">
            <v>XH02ABD234B002030104127</v>
          </cell>
          <cell r="C34" t="str">
            <v>1</v>
          </cell>
          <cell r="D34" t="str">
            <v>地塞米松磷酸钠</v>
          </cell>
          <cell r="E34" t="str">
            <v/>
          </cell>
          <cell r="F34" t="str">
            <v>注射剂</v>
          </cell>
          <cell r="G34" t="str">
            <v/>
          </cell>
          <cell r="H34">
            <v>2015134158</v>
          </cell>
          <cell r="I34" t="str">
            <v>地塞米松磷酸钠注射液</v>
          </cell>
          <cell r="J34" t="str">
            <v>无</v>
          </cell>
          <cell r="K34" t="str">
            <v>注射液</v>
          </cell>
          <cell r="L34" t="str">
            <v>1ml:5.0mg</v>
          </cell>
          <cell r="M34" t="str">
            <v>支</v>
          </cell>
          <cell r="N34" t="str">
            <v>1</v>
          </cell>
          <cell r="O34" t="str">
            <v>安瓿</v>
          </cell>
          <cell r="P34" t="str">
            <v>辰欣药业股份有限公司</v>
          </cell>
          <cell r="Q34">
            <v>0.46</v>
          </cell>
          <cell r="R34" t="str">
            <v>修改（支付标准）</v>
          </cell>
          <cell r="S34" t="str">
            <v>修改（支付标准）</v>
          </cell>
          <cell r="T34">
            <v>134162</v>
          </cell>
        </row>
        <row r="35">
          <cell r="B35" t="str">
            <v>XH02ABP059A001010203059</v>
          </cell>
          <cell r="C35" t="str">
            <v>1</v>
          </cell>
          <cell r="D35" t="str">
            <v>泼尼松</v>
          </cell>
          <cell r="E35" t="str">
            <v/>
          </cell>
          <cell r="F35" t="str">
            <v>口服常释剂型</v>
          </cell>
          <cell r="G35" t="str">
            <v/>
          </cell>
          <cell r="H35">
            <v>2015160073</v>
          </cell>
          <cell r="I35" t="str">
            <v>醋酸泼尼松片</v>
          </cell>
          <cell r="J35" t="str">
            <v>无</v>
          </cell>
          <cell r="K35" t="str">
            <v>素片</v>
          </cell>
          <cell r="L35" t="str">
            <v>5mg</v>
          </cell>
          <cell r="M35" t="str">
            <v>瓶</v>
          </cell>
          <cell r="N35" t="str">
            <v>1000</v>
          </cell>
          <cell r="O35" t="str">
            <v>塑料瓶</v>
          </cell>
          <cell r="P35" t="str">
            <v>上海金不换兰考制药有限公司</v>
          </cell>
          <cell r="Q35">
            <v>72.05</v>
          </cell>
          <cell r="R35" t="str">
            <v>修改（支付标准）</v>
          </cell>
          <cell r="S35" t="str">
            <v>修改（支付标准）</v>
          </cell>
          <cell r="T35">
            <v>160066</v>
          </cell>
        </row>
        <row r="36">
          <cell r="B36" t="str">
            <v>XH02ABQ060B002010103257</v>
          </cell>
          <cell r="C36" t="str">
            <v>1</v>
          </cell>
          <cell r="D36" t="str">
            <v>氢化可的松</v>
          </cell>
          <cell r="E36" t="str">
            <v/>
          </cell>
          <cell r="F36" t="str">
            <v>注射剂</v>
          </cell>
          <cell r="G36" t="str">
            <v/>
          </cell>
          <cell r="H36">
            <v>2015130489</v>
          </cell>
          <cell r="I36" t="str">
            <v>氢化可的松注射液</v>
          </cell>
          <cell r="J36" t="str">
            <v>无</v>
          </cell>
          <cell r="K36" t="str">
            <v>注射液</v>
          </cell>
          <cell r="L36" t="str">
            <v>2ml:10mg</v>
          </cell>
          <cell r="M36" t="str">
            <v>支</v>
          </cell>
          <cell r="N36" t="str">
            <v>1</v>
          </cell>
          <cell r="O36" t="str">
            <v>安瓿</v>
          </cell>
          <cell r="P36" t="str">
            <v>河南润弘制药股份有限公司</v>
          </cell>
          <cell r="Q36">
            <v>0.86</v>
          </cell>
          <cell r="R36" t="str">
            <v>修改（支付标准）</v>
          </cell>
          <cell r="S36" t="str">
            <v>修改（支付标准）</v>
          </cell>
          <cell r="T36">
            <v>130493</v>
          </cell>
        </row>
        <row r="37">
          <cell r="B37" t="str">
            <v>XJ01FAH028A001010104436</v>
          </cell>
          <cell r="C37" t="str">
            <v>2</v>
          </cell>
          <cell r="D37" t="str">
            <v>琥乙红霉素</v>
          </cell>
          <cell r="E37" t="str">
            <v/>
          </cell>
          <cell r="F37" t="str">
            <v>口服常释剂型</v>
          </cell>
          <cell r="G37" t="str">
            <v/>
          </cell>
          <cell r="H37">
            <v>2015145337</v>
          </cell>
          <cell r="I37" t="str">
            <v>琥乙红霉素片</v>
          </cell>
          <cell r="J37" t="str">
            <v>无</v>
          </cell>
          <cell r="K37" t="str">
            <v>素片</v>
          </cell>
          <cell r="L37" t="str">
            <v>0.1g(10万单位)</v>
          </cell>
          <cell r="M37" t="str">
            <v>盒</v>
          </cell>
          <cell r="N37" t="str">
            <v>24</v>
          </cell>
          <cell r="O37" t="str">
            <v>铝塑</v>
          </cell>
          <cell r="P37" t="str">
            <v>上海华源安徽仁济制药有限公司</v>
          </cell>
          <cell r="Q37">
            <v>4.3</v>
          </cell>
          <cell r="R37" t="str">
            <v>修改（支付标准）</v>
          </cell>
          <cell r="S37" t="str">
            <v>修改（支付标准）</v>
          </cell>
          <cell r="T37">
            <v>145336</v>
          </cell>
        </row>
        <row r="38">
          <cell r="B38" t="str">
            <v>XJ01MAN076A001010100928</v>
          </cell>
          <cell r="C38" t="str">
            <v>1</v>
          </cell>
          <cell r="D38" t="str">
            <v>诺氟沙星</v>
          </cell>
          <cell r="E38" t="str">
            <v/>
          </cell>
          <cell r="F38" t="str">
            <v>口服常释剂型</v>
          </cell>
          <cell r="G38" t="str">
            <v/>
          </cell>
          <cell r="H38">
            <v>2015100073</v>
          </cell>
          <cell r="I38" t="str">
            <v>诺氟沙星片</v>
          </cell>
          <cell r="J38" t="str">
            <v>无</v>
          </cell>
          <cell r="K38" t="str">
            <v>薄膜衣片</v>
          </cell>
          <cell r="L38" t="str">
            <v>0.1g</v>
          </cell>
          <cell r="M38" t="str">
            <v>瓶</v>
          </cell>
          <cell r="N38" t="str">
            <v>24</v>
          </cell>
          <cell r="O38" t="str">
            <v>塑料瓶</v>
          </cell>
          <cell r="P38" t="str">
            <v>天津市中央药业有限公司</v>
          </cell>
          <cell r="Q38">
            <v>6.95</v>
          </cell>
          <cell r="R38" t="str">
            <v>修改（支付标准）</v>
          </cell>
          <cell r="S38" t="str">
            <v>修改（支付标准）</v>
          </cell>
          <cell r="T38">
            <v>100078</v>
          </cell>
        </row>
        <row r="39">
          <cell r="B39" t="str">
            <v>XJ01MAN076A001010104990</v>
          </cell>
          <cell r="C39" t="str">
            <v>1</v>
          </cell>
          <cell r="D39" t="str">
            <v>诺氟沙星</v>
          </cell>
          <cell r="E39" t="str">
            <v/>
          </cell>
          <cell r="F39" t="str">
            <v>口服常释剂型</v>
          </cell>
          <cell r="G39" t="str">
            <v/>
          </cell>
          <cell r="H39">
            <v>2015115333</v>
          </cell>
          <cell r="I39" t="str">
            <v>诺氟沙星片</v>
          </cell>
          <cell r="J39" t="str">
            <v>无</v>
          </cell>
          <cell r="K39" t="str">
            <v>薄膜衣片</v>
          </cell>
          <cell r="L39" t="str">
            <v>0.1g</v>
          </cell>
          <cell r="M39" t="str">
            <v>盒</v>
          </cell>
          <cell r="N39" t="str">
            <v>24</v>
          </cell>
          <cell r="O39" t="str">
            <v>铝箔</v>
          </cell>
          <cell r="P39" t="str">
            <v>湖南新汇制药股份有限公司</v>
          </cell>
          <cell r="Q39">
            <v>5.2</v>
          </cell>
          <cell r="R39" t="str">
            <v>修改（支付标准）</v>
          </cell>
          <cell r="S39" t="str">
            <v>修改（支付标准）</v>
          </cell>
          <cell r="T39">
            <v>115336</v>
          </cell>
        </row>
        <row r="40">
          <cell r="B40" t="str">
            <v>XJ01XEF051A012010101157</v>
          </cell>
          <cell r="C40" t="str">
            <v>1</v>
          </cell>
          <cell r="D40" t="str">
            <v>呋喃妥因</v>
          </cell>
          <cell r="E40" t="str">
            <v/>
          </cell>
          <cell r="F40" t="str">
            <v>口服常释剂型</v>
          </cell>
          <cell r="G40" t="str">
            <v/>
          </cell>
          <cell r="H40">
            <v>2015161415</v>
          </cell>
          <cell r="I40" t="str">
            <v>呋喃妥因肠溶片</v>
          </cell>
          <cell r="J40" t="str">
            <v>无</v>
          </cell>
          <cell r="K40" t="str">
            <v>肠溶片</v>
          </cell>
          <cell r="L40" t="str">
            <v>50mg</v>
          </cell>
          <cell r="M40" t="str">
            <v>瓶</v>
          </cell>
          <cell r="N40" t="str">
            <v>100</v>
          </cell>
          <cell r="O40" t="str">
            <v>塑料瓶</v>
          </cell>
          <cell r="P40" t="str">
            <v>丹东医创药业有限责任公司</v>
          </cell>
          <cell r="Q40">
            <v>7.93</v>
          </cell>
          <cell r="R40" t="str">
            <v>修改（支付标准）</v>
          </cell>
          <cell r="S40" t="str">
            <v>修改（支付标准）</v>
          </cell>
          <cell r="T40">
            <v>161408</v>
          </cell>
        </row>
        <row r="41">
          <cell r="B41" t="str">
            <v>XM01ABY174A012010100787</v>
          </cell>
          <cell r="C41" t="str">
            <v>2</v>
          </cell>
          <cell r="D41" t="str">
            <v>吲哚美辛</v>
          </cell>
          <cell r="E41" t="str">
            <v/>
          </cell>
          <cell r="F41" t="str">
            <v>口服常释剂型</v>
          </cell>
          <cell r="G41" t="str">
            <v/>
          </cell>
          <cell r="H41">
            <v>2015137488</v>
          </cell>
          <cell r="I41" t="str">
            <v>吲哚美辛肠溶片</v>
          </cell>
          <cell r="J41" t="str">
            <v>无</v>
          </cell>
          <cell r="K41" t="str">
            <v>肠溶片</v>
          </cell>
          <cell r="L41" t="str">
            <v>25mg</v>
          </cell>
          <cell r="M41" t="str">
            <v>瓶</v>
          </cell>
          <cell r="N41" t="str">
            <v>100</v>
          </cell>
          <cell r="O41" t="str">
            <v>塑料瓶</v>
          </cell>
          <cell r="P41" t="str">
            <v>上海新黄河制药有限公司</v>
          </cell>
          <cell r="Q41">
            <v>26.08</v>
          </cell>
          <cell r="R41" t="str">
            <v>修改（支付标准）</v>
          </cell>
          <cell r="S41" t="str">
            <v>修改（支付标准）</v>
          </cell>
          <cell r="T41">
            <v>137485</v>
          </cell>
        </row>
        <row r="42">
          <cell r="B42" t="str">
            <v>XM01ABY174E001010101646</v>
          </cell>
          <cell r="C42" t="str">
            <v>2</v>
          </cell>
          <cell r="D42" t="str">
            <v>吲哚美辛</v>
          </cell>
          <cell r="E42" t="str">
            <v/>
          </cell>
          <cell r="F42" t="str">
            <v>口服常释剂型</v>
          </cell>
          <cell r="G42" t="str">
            <v/>
          </cell>
          <cell r="H42">
            <v>2015135553</v>
          </cell>
          <cell r="I42" t="str">
            <v>吲哚美辛胶囊</v>
          </cell>
          <cell r="J42" t="str">
            <v>无</v>
          </cell>
          <cell r="K42" t="str">
            <v>硬胶囊剂</v>
          </cell>
          <cell r="L42" t="str">
            <v>25mg</v>
          </cell>
          <cell r="M42" t="str">
            <v>瓶</v>
          </cell>
          <cell r="N42" t="str">
            <v>100</v>
          </cell>
          <cell r="O42" t="str">
            <v>塑料瓶</v>
          </cell>
          <cell r="P42" t="str">
            <v>苏州第三制药厂有限责任公司</v>
          </cell>
          <cell r="Q42">
            <v>31.03</v>
          </cell>
          <cell r="R42" t="str">
            <v>修改（支付标准）</v>
          </cell>
          <cell r="S42" t="str">
            <v>修改（支付标准）</v>
          </cell>
          <cell r="T42">
            <v>135550</v>
          </cell>
        </row>
        <row r="43">
          <cell r="B43" t="str">
            <v>XM01ACB098A001010103059</v>
          </cell>
          <cell r="C43" t="str">
            <v>2</v>
          </cell>
          <cell r="D43" t="str">
            <v>吡罗昔康</v>
          </cell>
          <cell r="E43" t="str">
            <v/>
          </cell>
          <cell r="F43" t="str">
            <v>口服常释剂型</v>
          </cell>
          <cell r="G43" t="str">
            <v/>
          </cell>
          <cell r="H43">
            <v>2015160071</v>
          </cell>
          <cell r="I43" t="str">
            <v>吡罗昔康片</v>
          </cell>
          <cell r="J43" t="str">
            <v>无</v>
          </cell>
          <cell r="K43" t="str">
            <v>糖衣片</v>
          </cell>
          <cell r="L43" t="str">
            <v>10mg</v>
          </cell>
          <cell r="M43" t="str">
            <v>瓶</v>
          </cell>
          <cell r="N43" t="str">
            <v>100</v>
          </cell>
          <cell r="O43" t="str">
            <v>塑料瓶</v>
          </cell>
          <cell r="P43" t="str">
            <v>上海金不换兰考制药有限公司</v>
          </cell>
          <cell r="Q43">
            <v>3.26</v>
          </cell>
          <cell r="R43" t="str">
            <v>修改（支付标准）</v>
          </cell>
          <cell r="S43" t="str">
            <v>修改（支付标准）</v>
          </cell>
          <cell r="T43">
            <v>160064</v>
          </cell>
        </row>
        <row r="44">
          <cell r="B44" t="str">
            <v>XM01ACB098A001010104083</v>
          </cell>
          <cell r="C44" t="str">
            <v>2</v>
          </cell>
          <cell r="D44" t="str">
            <v>吡罗昔康</v>
          </cell>
          <cell r="E44" t="str">
            <v/>
          </cell>
          <cell r="F44" t="str">
            <v>口服常释剂型</v>
          </cell>
          <cell r="G44" t="str">
            <v/>
          </cell>
          <cell r="H44">
            <v>2015139607</v>
          </cell>
          <cell r="I44" t="str">
            <v>吡罗昔康片</v>
          </cell>
          <cell r="J44" t="str">
            <v>无</v>
          </cell>
          <cell r="K44" t="str">
            <v>糖衣片</v>
          </cell>
          <cell r="L44" t="str">
            <v>10mg</v>
          </cell>
          <cell r="M44" t="str">
            <v>瓶</v>
          </cell>
          <cell r="N44" t="str">
            <v>100</v>
          </cell>
          <cell r="O44" t="str">
            <v>塑料瓶</v>
          </cell>
          <cell r="P44" t="str">
            <v>山东方明药业集团股份有限公司</v>
          </cell>
          <cell r="Q44">
            <v>11.03</v>
          </cell>
          <cell r="R44" t="str">
            <v>修改（支付标准）</v>
          </cell>
          <cell r="S44" t="str">
            <v>修改（支付标准）</v>
          </cell>
          <cell r="T44">
            <v>139604</v>
          </cell>
        </row>
        <row r="45">
          <cell r="B45" t="str">
            <v>XN02BED158X001010104193</v>
          </cell>
          <cell r="C45" t="str">
            <v>2</v>
          </cell>
          <cell r="D45" t="str">
            <v>对乙酰氨基酚</v>
          </cell>
          <cell r="E45" t="str">
            <v/>
          </cell>
          <cell r="F45" t="str">
            <v>口服液体剂</v>
          </cell>
          <cell r="G45" t="str">
            <v/>
          </cell>
          <cell r="H45">
            <v>2015110819</v>
          </cell>
          <cell r="I45" t="str">
            <v>对乙酰氨基酚口服溶液</v>
          </cell>
          <cell r="J45" t="str">
            <v>无</v>
          </cell>
          <cell r="K45" t="str">
            <v>口服溶液剂</v>
          </cell>
          <cell r="L45" t="str">
            <v>100ml:2.4g(2.4%)</v>
          </cell>
          <cell r="M45" t="str">
            <v>瓶</v>
          </cell>
          <cell r="N45" t="str">
            <v>1</v>
          </cell>
          <cell r="O45" t="str">
            <v>塑料瓶</v>
          </cell>
          <cell r="P45" t="str">
            <v>山东益康药业股份有限公司</v>
          </cell>
          <cell r="Q45">
            <v>16.72</v>
          </cell>
          <cell r="R45" t="str">
            <v>修改（支付标准）</v>
          </cell>
          <cell r="S45" t="str">
            <v>修改（支付标准）</v>
          </cell>
          <cell r="T45">
            <v>110817</v>
          </cell>
        </row>
        <row r="46">
          <cell r="B46" t="str">
            <v>XN04AAB061A001010105007</v>
          </cell>
          <cell r="C46" t="str">
            <v>1</v>
          </cell>
          <cell r="D46" t="str">
            <v>苯海索</v>
          </cell>
          <cell r="E46" t="str">
            <v/>
          </cell>
          <cell r="F46" t="str">
            <v>口服常释剂型</v>
          </cell>
          <cell r="G46" t="str">
            <v/>
          </cell>
          <cell r="H46">
            <v>2015105339</v>
          </cell>
          <cell r="I46" t="str">
            <v>盐酸苯海索片</v>
          </cell>
          <cell r="J46" t="str">
            <v>无</v>
          </cell>
          <cell r="K46" t="str">
            <v>素片</v>
          </cell>
          <cell r="L46" t="str">
            <v>2mg</v>
          </cell>
          <cell r="M46" t="str">
            <v>瓶</v>
          </cell>
          <cell r="N46" t="str">
            <v>100</v>
          </cell>
          <cell r="O46" t="str">
            <v>塑料瓶</v>
          </cell>
          <cell r="P46" t="str">
            <v>湖南中南制药有限责任公司</v>
          </cell>
          <cell r="Q46">
            <v>18.43</v>
          </cell>
          <cell r="R46" t="str">
            <v>修改（支付标准）</v>
          </cell>
          <cell r="S46" t="str">
            <v>修改（支付标准）</v>
          </cell>
          <cell r="T46">
            <v>105342</v>
          </cell>
        </row>
        <row r="47">
          <cell r="B47" t="str">
            <v>XR03DAA113A001010101157</v>
          </cell>
          <cell r="C47" t="str">
            <v>1</v>
          </cell>
          <cell r="D47" t="str">
            <v>氨茶碱</v>
          </cell>
          <cell r="E47" t="str">
            <v/>
          </cell>
          <cell r="F47" t="str">
            <v>口服常释剂型</v>
          </cell>
          <cell r="G47" t="str">
            <v/>
          </cell>
          <cell r="H47">
            <v>2015129169</v>
          </cell>
          <cell r="I47" t="str">
            <v>氨茶碱片</v>
          </cell>
          <cell r="J47" t="str">
            <v>无</v>
          </cell>
          <cell r="K47" t="str">
            <v>素片</v>
          </cell>
          <cell r="L47" t="str">
            <v>0.2g</v>
          </cell>
          <cell r="M47" t="str">
            <v>瓶</v>
          </cell>
          <cell r="N47" t="str">
            <v>100</v>
          </cell>
          <cell r="O47" t="str">
            <v>塑料瓶</v>
          </cell>
          <cell r="P47" t="str">
            <v>丹东医创药业有限责任公司</v>
          </cell>
          <cell r="Q47">
            <v>11.56</v>
          </cell>
          <cell r="R47" t="str">
            <v>修改（支付标准）</v>
          </cell>
          <cell r="S47" t="str">
            <v>修改（支付标准）</v>
          </cell>
          <cell r="T47">
            <v>129168</v>
          </cell>
        </row>
        <row r="48">
          <cell r="B48" t="str">
            <v>XR05CBA198X001010303804</v>
          </cell>
          <cell r="C48" t="str">
            <v>2</v>
          </cell>
          <cell r="D48" t="str">
            <v>氨溴索</v>
          </cell>
          <cell r="E48" t="str">
            <v/>
          </cell>
          <cell r="F48" t="str">
            <v>口服液体剂</v>
          </cell>
          <cell r="G48" t="str">
            <v/>
          </cell>
          <cell r="H48">
            <v>2015110731</v>
          </cell>
          <cell r="I48" t="str">
            <v>盐酸氨溴索口服溶液</v>
          </cell>
          <cell r="J48" t="str">
            <v>瑞田</v>
          </cell>
          <cell r="K48" t="str">
            <v>口服溶液剂</v>
          </cell>
          <cell r="L48" t="str">
            <v>5ml:15mg</v>
          </cell>
          <cell r="M48" t="str">
            <v>盒</v>
          </cell>
          <cell r="N48" t="str">
            <v>15</v>
          </cell>
          <cell r="O48" t="str">
            <v>玻璃瓶</v>
          </cell>
          <cell r="P48" t="str">
            <v>黑龙江中桂制药有限公司</v>
          </cell>
          <cell r="Q48">
            <v>14.62</v>
          </cell>
          <cell r="R48" t="str">
            <v>修改（支付标准）</v>
          </cell>
          <cell r="S48" t="str">
            <v>修改（支付标准）</v>
          </cell>
          <cell r="T48">
            <v>110729</v>
          </cell>
        </row>
        <row r="49">
          <cell r="B49" t="str">
            <v>XR05DBP035A001010100886</v>
          </cell>
          <cell r="C49" t="str">
            <v>1</v>
          </cell>
          <cell r="D49" t="str">
            <v>喷托维林</v>
          </cell>
          <cell r="E49" t="str">
            <v/>
          </cell>
          <cell r="F49" t="str">
            <v>口服常释剂型</v>
          </cell>
          <cell r="G49" t="str">
            <v/>
          </cell>
          <cell r="H49">
            <v>2015111524</v>
          </cell>
          <cell r="I49" t="str">
            <v>枸橼酸喷托维林片</v>
          </cell>
          <cell r="J49" t="str">
            <v>无</v>
          </cell>
          <cell r="K49" t="str">
            <v>糖衣片</v>
          </cell>
          <cell r="L49" t="str">
            <v>25mg</v>
          </cell>
          <cell r="M49" t="str">
            <v>瓶</v>
          </cell>
          <cell r="N49" t="str">
            <v>100</v>
          </cell>
          <cell r="O49" t="str">
            <v>塑料瓶</v>
          </cell>
          <cell r="P49" t="str">
            <v>天津力生制药股份有限公司</v>
          </cell>
          <cell r="Q49">
            <v>16.9</v>
          </cell>
          <cell r="R49" t="str">
            <v>修改（支付标准）</v>
          </cell>
          <cell r="S49" t="str">
            <v>修改（支付标准）</v>
          </cell>
          <cell r="T49">
            <v>111522</v>
          </cell>
        </row>
        <row r="50">
          <cell r="B50" t="str">
            <v>XR05DBP035A001010101157</v>
          </cell>
          <cell r="C50" t="str">
            <v>1</v>
          </cell>
          <cell r="D50" t="str">
            <v>喷托维林</v>
          </cell>
          <cell r="E50" t="str">
            <v/>
          </cell>
          <cell r="F50" t="str">
            <v>口服常释剂型</v>
          </cell>
          <cell r="G50" t="str">
            <v/>
          </cell>
          <cell r="H50">
            <v>2015126129</v>
          </cell>
          <cell r="I50" t="str">
            <v>枸橼酸喷托维林片</v>
          </cell>
          <cell r="J50" t="str">
            <v>无</v>
          </cell>
          <cell r="K50" t="str">
            <v>糖衣片</v>
          </cell>
          <cell r="L50" t="str">
            <v>25mg</v>
          </cell>
          <cell r="M50" t="str">
            <v>瓶</v>
          </cell>
          <cell r="N50" t="str">
            <v>100</v>
          </cell>
          <cell r="O50" t="str">
            <v>塑料瓶</v>
          </cell>
          <cell r="P50" t="str">
            <v>丹东医创药业有限责任公司</v>
          </cell>
          <cell r="Q50">
            <v>13.86</v>
          </cell>
          <cell r="R50" t="str">
            <v>修改（支付标准）</v>
          </cell>
          <cell r="S50" t="str">
            <v>修改（支付标准）</v>
          </cell>
          <cell r="T50">
            <v>126128</v>
          </cell>
        </row>
        <row r="51">
          <cell r="B51" t="str">
            <v>XR05DBP035A001010103059</v>
          </cell>
          <cell r="C51" t="str">
            <v>1</v>
          </cell>
          <cell r="D51" t="str">
            <v>喷托维林</v>
          </cell>
          <cell r="E51" t="str">
            <v/>
          </cell>
          <cell r="F51" t="str">
            <v>口服常释剂型</v>
          </cell>
          <cell r="G51" t="str">
            <v/>
          </cell>
          <cell r="H51">
            <v>2015160074</v>
          </cell>
          <cell r="I51" t="str">
            <v>枸橼酸喷托维林片</v>
          </cell>
          <cell r="J51" t="str">
            <v>无</v>
          </cell>
          <cell r="K51" t="str">
            <v>糖衣片</v>
          </cell>
          <cell r="L51" t="str">
            <v>25mg</v>
          </cell>
          <cell r="M51" t="str">
            <v>瓶</v>
          </cell>
          <cell r="N51" t="str">
            <v>100</v>
          </cell>
          <cell r="O51" t="str">
            <v>塑料瓶</v>
          </cell>
          <cell r="P51" t="str">
            <v>上海金不换兰考制药有限公司</v>
          </cell>
          <cell r="Q51">
            <v>7.93</v>
          </cell>
          <cell r="R51" t="str">
            <v>修改（支付标准）</v>
          </cell>
          <cell r="S51" t="str">
            <v>修改（支付标准）</v>
          </cell>
          <cell r="T51">
            <v>160067</v>
          </cell>
        </row>
        <row r="52">
          <cell r="B52" t="str">
            <v>XR05FBF273X001020100423</v>
          </cell>
          <cell r="C52" t="str">
            <v>1</v>
          </cell>
          <cell r="D52" t="str">
            <v>复方甘草</v>
          </cell>
          <cell r="E52" t="str">
            <v/>
          </cell>
          <cell r="F52" t="str">
            <v>口服液体剂</v>
          </cell>
          <cell r="G52" t="str">
            <v/>
          </cell>
          <cell r="H52">
            <v>2015160511</v>
          </cell>
          <cell r="I52" t="str">
            <v>复方甘草口服溶液</v>
          </cell>
          <cell r="J52" t="str">
            <v>无</v>
          </cell>
          <cell r="K52" t="str">
            <v>口服溶液剂</v>
          </cell>
          <cell r="L52" t="str">
            <v>500ml</v>
          </cell>
          <cell r="M52" t="str">
            <v>瓶</v>
          </cell>
          <cell r="N52" t="str">
            <v>1</v>
          </cell>
          <cell r="O52" t="str">
            <v>塑料瓶</v>
          </cell>
          <cell r="P52" t="str">
            <v>广州白云山星群(药业)股份有限公司</v>
          </cell>
          <cell r="Q52">
            <v>31.59</v>
          </cell>
          <cell r="R52" t="str">
            <v>修改（支付标准）</v>
          </cell>
          <cell r="S52" t="str">
            <v>修改（支付标准）</v>
          </cell>
          <cell r="T52">
            <v>160504</v>
          </cell>
        </row>
        <row r="53">
          <cell r="B53" t="str">
            <v>XR05XXF656X001010100423</v>
          </cell>
          <cell r="C53" t="str">
            <v>2</v>
          </cell>
          <cell r="D53" t="str">
            <v>复方愈创木酚磺酸钾口服溶液</v>
          </cell>
          <cell r="E53" t="str">
            <v>△</v>
          </cell>
          <cell r="F53" t="str">
            <v/>
          </cell>
          <cell r="G53" t="str">
            <v>◇</v>
          </cell>
          <cell r="H53">
            <v>2015160515</v>
          </cell>
          <cell r="I53" t="str">
            <v>复方愈创木酚磺酸钾口服溶液</v>
          </cell>
          <cell r="J53" t="str">
            <v>无</v>
          </cell>
          <cell r="K53" t="str">
            <v>口服溶液剂</v>
          </cell>
          <cell r="L53" t="str">
            <v>100ml</v>
          </cell>
          <cell r="M53" t="str">
            <v>瓶</v>
          </cell>
          <cell r="N53" t="str">
            <v>1</v>
          </cell>
          <cell r="O53" t="str">
            <v>塑料瓶</v>
          </cell>
          <cell r="P53" t="str">
            <v>广州白云山星群(药业)股份有限公司</v>
          </cell>
          <cell r="Q53">
            <v>7.9</v>
          </cell>
          <cell r="R53" t="str">
            <v>修改（支付标准）</v>
          </cell>
          <cell r="S53" t="str">
            <v>修改（支付标准）</v>
          </cell>
          <cell r="T53">
            <v>160508</v>
          </cell>
        </row>
        <row r="54">
          <cell r="B54" t="str">
            <v>XR06AAC010A001010101450</v>
          </cell>
          <cell r="C54" t="str">
            <v>2</v>
          </cell>
          <cell r="D54" t="str">
            <v>茶苯海明</v>
          </cell>
          <cell r="E54" t="str">
            <v/>
          </cell>
          <cell r="F54" t="str">
            <v>口服常释剂型</v>
          </cell>
          <cell r="G54" t="str">
            <v/>
          </cell>
          <cell r="H54">
            <v>2015135705</v>
          </cell>
          <cell r="I54" t="str">
            <v>茶苯海明片</v>
          </cell>
          <cell r="J54" t="str">
            <v>无</v>
          </cell>
          <cell r="K54" t="str">
            <v>素片</v>
          </cell>
          <cell r="L54" t="str">
            <v>25mg</v>
          </cell>
          <cell r="M54" t="str">
            <v>板</v>
          </cell>
          <cell r="N54" t="str">
            <v>12</v>
          </cell>
          <cell r="O54" t="str">
            <v>铝塑</v>
          </cell>
          <cell r="P54" t="str">
            <v>江苏黄河药业股份有限公司</v>
          </cell>
          <cell r="Q54">
            <v>10.11</v>
          </cell>
          <cell r="R54" t="str">
            <v>修改（支付标准）</v>
          </cell>
          <cell r="S54" t="str">
            <v>修改（支付标准）</v>
          </cell>
          <cell r="T54">
            <v>135702</v>
          </cell>
        </row>
        <row r="55">
          <cell r="B55" t="str">
            <v>XR06ADY136A001010101157</v>
          </cell>
          <cell r="C55" t="str">
            <v>1</v>
          </cell>
          <cell r="D55" t="str">
            <v>异丙嗪</v>
          </cell>
          <cell r="E55" t="str">
            <v/>
          </cell>
          <cell r="F55" t="str">
            <v>口服常释剂型</v>
          </cell>
          <cell r="G55" t="str">
            <v/>
          </cell>
          <cell r="H55">
            <v>2015126163</v>
          </cell>
          <cell r="I55" t="str">
            <v>盐酸异丙嗪片</v>
          </cell>
          <cell r="J55" t="str">
            <v>无</v>
          </cell>
          <cell r="K55" t="str">
            <v>糖衣片</v>
          </cell>
          <cell r="L55" t="str">
            <v>12.5mg</v>
          </cell>
          <cell r="M55" t="str">
            <v>瓶</v>
          </cell>
          <cell r="N55" t="str">
            <v>100</v>
          </cell>
          <cell r="O55" t="str">
            <v>塑料瓶</v>
          </cell>
          <cell r="P55" t="str">
            <v>丹东医创药业有限责任公司</v>
          </cell>
          <cell r="Q55">
            <v>4.38</v>
          </cell>
          <cell r="R55" t="str">
            <v>修改（支付标准）</v>
          </cell>
          <cell r="S55" t="str">
            <v>修改（支付标准）</v>
          </cell>
          <cell r="T55">
            <v>126162</v>
          </cell>
        </row>
        <row r="56">
          <cell r="B56" t="str">
            <v>ZA01AAJ0629010100975</v>
          </cell>
          <cell r="C56" t="str">
            <v>1</v>
          </cell>
          <cell r="D56" t="str">
            <v>九味羌活丸（颗粒）</v>
          </cell>
          <cell r="E56" t="str">
            <v/>
          </cell>
          <cell r="F56" t="str">
            <v/>
          </cell>
          <cell r="G56" t="str">
            <v/>
          </cell>
          <cell r="H56">
            <v>2021169994</v>
          </cell>
          <cell r="I56" t="str">
            <v>九味羌活丸</v>
          </cell>
          <cell r="J56" t="str">
            <v>无</v>
          </cell>
          <cell r="K56" t="str">
            <v>浓缩丸</v>
          </cell>
          <cell r="L56" t="str">
            <v>3g(0.3g/10丸)</v>
          </cell>
          <cell r="M56" t="str">
            <v>盒</v>
          </cell>
          <cell r="N56" t="str">
            <v>8</v>
          </cell>
          <cell r="O56" t="str">
            <v>复合袋</v>
          </cell>
          <cell r="P56" t="str">
            <v>太极集团重庆中药二厂有限公司</v>
          </cell>
          <cell r="Q56">
            <v>11.57</v>
          </cell>
          <cell r="R56" t="str">
            <v>修改（支付标准）</v>
          </cell>
          <cell r="S56" t="str">
            <v>修改（支付标准）</v>
          </cell>
          <cell r="T56">
            <v>169994</v>
          </cell>
        </row>
        <row r="57">
          <cell r="B57" t="str">
            <v>ZA01AAJ0629010200975</v>
          </cell>
          <cell r="C57" t="str">
            <v>1</v>
          </cell>
          <cell r="D57" t="str">
            <v>九味羌活丸（颗粒）</v>
          </cell>
          <cell r="E57" t="str">
            <v/>
          </cell>
          <cell r="F57" t="str">
            <v/>
          </cell>
          <cell r="G57" t="str">
            <v/>
          </cell>
          <cell r="H57">
            <v>2015126665</v>
          </cell>
          <cell r="I57" t="str">
            <v>九味羌活丸</v>
          </cell>
          <cell r="J57" t="str">
            <v>无</v>
          </cell>
          <cell r="K57" t="str">
            <v>浓缩丸</v>
          </cell>
          <cell r="L57" t="str">
            <v>3g(0.3g/10丸)</v>
          </cell>
          <cell r="M57" t="str">
            <v>盒</v>
          </cell>
          <cell r="N57" t="str">
            <v>9</v>
          </cell>
          <cell r="O57" t="str">
            <v>复合膜</v>
          </cell>
          <cell r="P57" t="str">
            <v>太极集团重庆中药二厂有限公司</v>
          </cell>
          <cell r="Q57">
            <v>16.91</v>
          </cell>
          <cell r="R57" t="str">
            <v>修改（支付标准）</v>
          </cell>
          <cell r="S57" t="str">
            <v>修改（支付标准）</v>
          </cell>
          <cell r="T57">
            <v>126664</v>
          </cell>
        </row>
        <row r="58">
          <cell r="B58" t="str">
            <v>ZA01BAC0286010103020</v>
          </cell>
          <cell r="C58" t="str">
            <v>1</v>
          </cell>
          <cell r="D58" t="str">
            <v>柴胡注射液</v>
          </cell>
          <cell r="E58" t="str">
            <v/>
          </cell>
          <cell r="F58" t="str">
            <v/>
          </cell>
          <cell r="G58" t="str">
            <v/>
          </cell>
          <cell r="H58">
            <v>2015117470</v>
          </cell>
          <cell r="I58" t="str">
            <v>柴胡注射液</v>
          </cell>
          <cell r="J58" t="str">
            <v>无</v>
          </cell>
          <cell r="K58" t="str">
            <v>注射液</v>
          </cell>
          <cell r="L58" t="str">
            <v>2ml</v>
          </cell>
          <cell r="M58" t="str">
            <v>支</v>
          </cell>
          <cell r="N58" t="str">
            <v>1</v>
          </cell>
          <cell r="O58" t="str">
            <v>安瓿</v>
          </cell>
          <cell r="P58" t="str">
            <v>河南福森药业有限公司</v>
          </cell>
          <cell r="Q58">
            <v>0.78</v>
          </cell>
          <cell r="R58" t="str">
            <v>修改（支付标准）</v>
          </cell>
          <cell r="S58" t="str">
            <v>修改（支付标准）</v>
          </cell>
          <cell r="T58">
            <v>117473</v>
          </cell>
        </row>
        <row r="59">
          <cell r="B59" t="str">
            <v>ZA01BAS0159010202260</v>
          </cell>
          <cell r="C59" t="str">
            <v>2</v>
          </cell>
          <cell r="D59" t="str">
            <v>桑菊感冒丸（片、颗粒）</v>
          </cell>
          <cell r="E59" t="str">
            <v/>
          </cell>
          <cell r="F59" t="str">
            <v/>
          </cell>
          <cell r="G59" t="str">
            <v/>
          </cell>
          <cell r="H59">
            <v>2015153712</v>
          </cell>
          <cell r="I59" t="str">
            <v>桑菊感冒颗粒</v>
          </cell>
          <cell r="J59" t="str">
            <v>无</v>
          </cell>
          <cell r="K59" t="str">
            <v>颗粒剂</v>
          </cell>
          <cell r="L59" t="str">
            <v>11g</v>
          </cell>
          <cell r="M59" t="str">
            <v>盒</v>
          </cell>
          <cell r="N59" t="str">
            <v>10</v>
          </cell>
          <cell r="O59" t="str">
            <v>复合膜</v>
          </cell>
          <cell r="P59" t="str">
            <v>四川同人泰药业有限公司</v>
          </cell>
          <cell r="Q59">
            <v>12.5</v>
          </cell>
          <cell r="R59" t="str">
            <v>修改（支付标准）</v>
          </cell>
          <cell r="S59" t="str">
            <v>修改（支付标准）</v>
          </cell>
          <cell r="T59">
            <v>153715</v>
          </cell>
        </row>
        <row r="60">
          <cell r="B60" t="str">
            <v>ZA01BAW0053010405164</v>
          </cell>
          <cell r="C60" t="str">
            <v>2</v>
          </cell>
          <cell r="D60" t="str">
            <v>维C银翘片（颗粒）</v>
          </cell>
          <cell r="E60" t="str">
            <v/>
          </cell>
          <cell r="F60" t="str">
            <v/>
          </cell>
          <cell r="G60" t="str">
            <v/>
          </cell>
          <cell r="H60">
            <v>2021172341</v>
          </cell>
          <cell r="I60" t="str">
            <v>维C银翘颗粒</v>
          </cell>
          <cell r="J60" t="str">
            <v>无</v>
          </cell>
          <cell r="K60" t="str">
            <v>颗粒剂</v>
          </cell>
          <cell r="L60" t="str">
            <v>10g(含维生素C 99mg,对乙酰氨基酚0.21g)</v>
          </cell>
          <cell r="M60" t="str">
            <v>盒</v>
          </cell>
          <cell r="N60" t="str">
            <v>21</v>
          </cell>
          <cell r="O60" t="str">
            <v>复合膜</v>
          </cell>
          <cell r="P60" t="str">
            <v>广西白云山盈康药业有限公司</v>
          </cell>
          <cell r="Q60">
            <v>34.19</v>
          </cell>
          <cell r="R60" t="str">
            <v>修改（支付标准）</v>
          </cell>
          <cell r="S60" t="str">
            <v>修改（支付标准）</v>
          </cell>
          <cell r="T60">
            <v>172341</v>
          </cell>
        </row>
        <row r="61">
          <cell r="B61" t="str">
            <v>ZA01BAW0053010505164</v>
          </cell>
          <cell r="C61" t="str">
            <v>2</v>
          </cell>
          <cell r="D61" t="str">
            <v>维C银翘片（颗粒）</v>
          </cell>
          <cell r="E61" t="str">
            <v/>
          </cell>
          <cell r="F61" t="str">
            <v/>
          </cell>
          <cell r="G61" t="str">
            <v/>
          </cell>
          <cell r="H61">
            <v>2021172342</v>
          </cell>
          <cell r="I61" t="str">
            <v>维C银翘颗粒</v>
          </cell>
          <cell r="J61" t="str">
            <v>无</v>
          </cell>
          <cell r="K61" t="str">
            <v>颗粒剂</v>
          </cell>
          <cell r="L61" t="str">
            <v>10g(含维生素C 99mg,对乙酰氨基酚0.21g)</v>
          </cell>
          <cell r="M61" t="str">
            <v>盒</v>
          </cell>
          <cell r="N61" t="str">
            <v>24</v>
          </cell>
          <cell r="O61" t="str">
            <v>复合膜</v>
          </cell>
          <cell r="P61" t="str">
            <v>广西白云山盈康药业有限公司</v>
          </cell>
          <cell r="Q61">
            <v>39.07</v>
          </cell>
          <cell r="R61" t="str">
            <v>修改（支付标准）</v>
          </cell>
          <cell r="S61" t="str">
            <v>修改（支付标准）</v>
          </cell>
          <cell r="T61">
            <v>172342</v>
          </cell>
        </row>
        <row r="62">
          <cell r="B62" t="str">
            <v>ZA01BAY0525010100975</v>
          </cell>
          <cell r="C62" t="str">
            <v>1</v>
          </cell>
          <cell r="D62" t="str">
            <v>银翘解毒丸（片、胶囊、颗粒）</v>
          </cell>
          <cell r="E62" t="str">
            <v/>
          </cell>
          <cell r="F62" t="str">
            <v/>
          </cell>
          <cell r="G62" t="str">
            <v/>
          </cell>
          <cell r="H62">
            <v>2015129815</v>
          </cell>
          <cell r="I62" t="str">
            <v>银翘解毒丸(浓缩水丸)</v>
          </cell>
          <cell r="J62" t="str">
            <v>无</v>
          </cell>
          <cell r="K62" t="str">
            <v>浓缩丸</v>
          </cell>
          <cell r="L62" t="str">
            <v>1.5g/10丸</v>
          </cell>
          <cell r="M62" t="str">
            <v>盒</v>
          </cell>
          <cell r="N62" t="str">
            <v>64</v>
          </cell>
          <cell r="O62" t="str">
            <v>铝塑</v>
          </cell>
          <cell r="P62" t="str">
            <v>太极集团重庆中药二厂有限公司</v>
          </cell>
          <cell r="Q62">
            <v>14.94</v>
          </cell>
          <cell r="R62" t="str">
            <v>修改（支付标准）</v>
          </cell>
          <cell r="S62" t="str">
            <v>修改（支付标准）</v>
          </cell>
          <cell r="T62">
            <v>129814</v>
          </cell>
        </row>
        <row r="63">
          <cell r="B63" t="str">
            <v>ZA01CAF0010010100962</v>
          </cell>
          <cell r="C63" t="str">
            <v>1</v>
          </cell>
          <cell r="D63" t="str">
            <v>防风通圣丸（颗粒）</v>
          </cell>
          <cell r="E63" t="str">
            <v/>
          </cell>
          <cell r="F63" t="str">
            <v/>
          </cell>
          <cell r="G63" t="str">
            <v/>
          </cell>
          <cell r="H63">
            <v>2015158644</v>
          </cell>
          <cell r="I63" t="str">
            <v>防风通圣丸</v>
          </cell>
          <cell r="J63" t="str">
            <v>无</v>
          </cell>
          <cell r="K63" t="str">
            <v>水丸</v>
          </cell>
          <cell r="L63" t="str">
            <v>6g(1g/20丸)</v>
          </cell>
          <cell r="M63" t="str">
            <v>盒</v>
          </cell>
          <cell r="N63" t="str">
            <v>5</v>
          </cell>
          <cell r="O63" t="str">
            <v>复合膜</v>
          </cell>
          <cell r="P63" t="str">
            <v>天津中新药业集团股份有限公司乐仁堂制药厂</v>
          </cell>
          <cell r="Q63">
            <v>10.49</v>
          </cell>
          <cell r="R63" t="str">
            <v>修改（支付标准）</v>
          </cell>
          <cell r="S63" t="str">
            <v>修改（支付标准）</v>
          </cell>
          <cell r="T63">
            <v>158642</v>
          </cell>
        </row>
        <row r="64">
          <cell r="B64" t="str">
            <v>ZA01CAW0351010101804</v>
          </cell>
          <cell r="C64" t="str">
            <v>2</v>
          </cell>
          <cell r="D64" t="str">
            <v>午时茶颗粒</v>
          </cell>
          <cell r="E64" t="str">
            <v/>
          </cell>
          <cell r="F64" t="str">
            <v/>
          </cell>
          <cell r="G64" t="str">
            <v/>
          </cell>
          <cell r="H64">
            <v>2015124714</v>
          </cell>
          <cell r="I64" t="str">
            <v>午时茶颗粒</v>
          </cell>
          <cell r="J64" t="str">
            <v>无</v>
          </cell>
          <cell r="K64" t="str">
            <v>颗粒剂</v>
          </cell>
          <cell r="L64" t="str">
            <v>6g</v>
          </cell>
          <cell r="M64" t="str">
            <v>包</v>
          </cell>
          <cell r="N64" t="str">
            <v>20</v>
          </cell>
          <cell r="O64" t="str">
            <v>复合膜</v>
          </cell>
          <cell r="P64" t="str">
            <v>湖北广仁药业有限公司</v>
          </cell>
          <cell r="Q64">
            <v>18.02</v>
          </cell>
          <cell r="R64" t="str">
            <v>修改（支付标准）</v>
          </cell>
          <cell r="S64" t="str">
            <v>修改（支付标准）</v>
          </cell>
          <cell r="T64">
            <v>124711</v>
          </cell>
        </row>
        <row r="65">
          <cell r="B65" t="str">
            <v>ZA02AAH0442010203070</v>
          </cell>
          <cell r="C65" t="str">
            <v>1</v>
          </cell>
          <cell r="D65" t="str">
            <v>藿香正气水（丸、片、胶囊、颗粒、口服液、软胶囊）</v>
          </cell>
          <cell r="E65" t="str">
            <v/>
          </cell>
          <cell r="F65" t="str">
            <v/>
          </cell>
          <cell r="G65" t="str">
            <v/>
          </cell>
          <cell r="H65">
            <v>2015139670</v>
          </cell>
          <cell r="I65" t="str">
            <v>藿香正气丸</v>
          </cell>
          <cell r="J65" t="str">
            <v>无</v>
          </cell>
          <cell r="K65" t="str">
            <v>浓缩丸</v>
          </cell>
          <cell r="L65" t="str">
            <v>3g/8丸</v>
          </cell>
          <cell r="M65" t="str">
            <v>瓶</v>
          </cell>
          <cell r="N65" t="str">
            <v>240</v>
          </cell>
          <cell r="O65" t="str">
            <v>塑料瓶</v>
          </cell>
          <cell r="P65" t="str">
            <v>河南省济源市济世药业有限公司</v>
          </cell>
          <cell r="Q65">
            <v>13.27</v>
          </cell>
          <cell r="R65" t="str">
            <v>修改（支付标准）</v>
          </cell>
          <cell r="S65" t="str">
            <v>修改（支付标准）</v>
          </cell>
          <cell r="T65">
            <v>139667</v>
          </cell>
        </row>
        <row r="66">
          <cell r="B66" t="str">
            <v>ZA02BAS0551010102140</v>
          </cell>
          <cell r="C66" t="str">
            <v>1</v>
          </cell>
          <cell r="D66" t="str">
            <v>十滴水</v>
          </cell>
          <cell r="E66" t="str">
            <v/>
          </cell>
          <cell r="F66" t="str">
            <v/>
          </cell>
          <cell r="G66" t="str">
            <v/>
          </cell>
          <cell r="H66">
            <v>2015147921</v>
          </cell>
          <cell r="I66" t="str">
            <v>十滴水</v>
          </cell>
          <cell r="J66" t="str">
            <v>无</v>
          </cell>
          <cell r="K66" t="str">
            <v>酊剂</v>
          </cell>
          <cell r="L66" t="str">
            <v>100ml</v>
          </cell>
          <cell r="M66" t="str">
            <v>瓶</v>
          </cell>
          <cell r="N66" t="str">
            <v>1</v>
          </cell>
          <cell r="O66" t="str">
            <v>塑料瓶</v>
          </cell>
          <cell r="P66" t="str">
            <v>四川逢春制药有限公司</v>
          </cell>
          <cell r="Q66">
            <v>6.68</v>
          </cell>
          <cell r="R66" t="str">
            <v>修改（支付标准）</v>
          </cell>
          <cell r="S66" t="str">
            <v>修改（支付标准）</v>
          </cell>
          <cell r="T66">
            <v>147920</v>
          </cell>
        </row>
        <row r="67">
          <cell r="B67" t="str">
            <v>ZA04AAH0305010200975</v>
          </cell>
          <cell r="C67" t="str">
            <v>1</v>
          </cell>
          <cell r="D67" t="str">
            <v>黄连上清丸（片、胶囊、颗粒）</v>
          </cell>
          <cell r="E67" t="str">
            <v/>
          </cell>
          <cell r="F67" t="str">
            <v/>
          </cell>
          <cell r="G67" t="str">
            <v/>
          </cell>
          <cell r="H67">
            <v>2015129454</v>
          </cell>
          <cell r="I67" t="str">
            <v>黄连上清丸(浓缩水丸)</v>
          </cell>
          <cell r="J67" t="str">
            <v>无</v>
          </cell>
          <cell r="K67" t="str">
            <v>浓缩丸</v>
          </cell>
          <cell r="L67" t="str">
            <v>6g(0.3g/10丸)</v>
          </cell>
          <cell r="M67" t="str">
            <v>盒</v>
          </cell>
          <cell r="N67" t="str">
            <v>10</v>
          </cell>
          <cell r="O67" t="str">
            <v>复合膜</v>
          </cell>
          <cell r="P67" t="str">
            <v>太极集团重庆中药二厂有限公司</v>
          </cell>
          <cell r="Q67">
            <v>50</v>
          </cell>
          <cell r="R67" t="str">
            <v>修改（支付标准）</v>
          </cell>
          <cell r="S67" t="str">
            <v>修改（支付标准）</v>
          </cell>
          <cell r="T67">
            <v>129453</v>
          </cell>
        </row>
        <row r="68">
          <cell r="B68" t="str">
            <v>ZA04BAB0189020100374</v>
          </cell>
          <cell r="C68" t="str">
            <v>1</v>
          </cell>
          <cell r="D68" t="str">
            <v>板蓝根颗粒</v>
          </cell>
          <cell r="E68" t="str">
            <v/>
          </cell>
          <cell r="F68" t="str">
            <v/>
          </cell>
          <cell r="G68" t="str">
            <v/>
          </cell>
          <cell r="H68">
            <v>2015156878</v>
          </cell>
          <cell r="I68" t="str">
            <v>板蓝根颗粒(无蔗糖)</v>
          </cell>
          <cell r="J68" t="str">
            <v>无</v>
          </cell>
          <cell r="K68" t="str">
            <v>颗粒剂</v>
          </cell>
          <cell r="L68" t="str">
            <v>3g(相当于原生药7g)</v>
          </cell>
          <cell r="M68" t="str">
            <v>包</v>
          </cell>
          <cell r="N68" t="str">
            <v>20</v>
          </cell>
          <cell r="O68" t="str">
            <v>复合膜</v>
          </cell>
          <cell r="P68" t="str">
            <v>广州白云山和记黄埔中药有限公司</v>
          </cell>
          <cell r="Q68">
            <v>18.18</v>
          </cell>
          <cell r="R68" t="str">
            <v>修改（支付标准）</v>
          </cell>
          <cell r="S68" t="str">
            <v>修改（支付标准）</v>
          </cell>
          <cell r="T68">
            <v>156876</v>
          </cell>
        </row>
        <row r="69">
          <cell r="B69" t="str">
            <v>ZA04CBY0291010204989</v>
          </cell>
          <cell r="C69" t="str">
            <v>1</v>
          </cell>
          <cell r="D69" t="str">
            <v>益肝灵片（胶囊）</v>
          </cell>
          <cell r="E69" t="str">
            <v/>
          </cell>
          <cell r="F69" t="str">
            <v/>
          </cell>
          <cell r="G69" t="str">
            <v/>
          </cell>
          <cell r="H69">
            <v>2021163526</v>
          </cell>
          <cell r="I69" t="str">
            <v>益肝灵片</v>
          </cell>
          <cell r="J69" t="str">
            <v>无</v>
          </cell>
          <cell r="K69" t="str">
            <v>糖衣片</v>
          </cell>
          <cell r="L69" t="str">
            <v>38.5mg(含水飞蓟素以水飞蓟宾计)</v>
          </cell>
          <cell r="M69" t="str">
            <v>盒</v>
          </cell>
          <cell r="N69" t="str">
            <v>60</v>
          </cell>
          <cell r="O69" t="str">
            <v>铝箔</v>
          </cell>
          <cell r="P69" t="str">
            <v>湖南千金协力药业有限公司</v>
          </cell>
          <cell r="Q69">
            <v>30.22</v>
          </cell>
          <cell r="R69" t="str">
            <v>修改（支付标准）</v>
          </cell>
          <cell r="S69" t="str">
            <v>修改（支付标准）</v>
          </cell>
          <cell r="T69">
            <v>163526</v>
          </cell>
        </row>
        <row r="70">
          <cell r="B70" t="str">
            <v>ZA04CDF0441010102260</v>
          </cell>
          <cell r="C70" t="str">
            <v>1</v>
          </cell>
          <cell r="D70" t="str">
            <v>复方黄连素片</v>
          </cell>
          <cell r="E70" t="str">
            <v/>
          </cell>
          <cell r="F70" t="str">
            <v/>
          </cell>
          <cell r="G70" t="str">
            <v/>
          </cell>
          <cell r="H70">
            <v>2015153723</v>
          </cell>
          <cell r="I70" t="str">
            <v>复方黄连素片</v>
          </cell>
          <cell r="J70" t="str">
            <v>无</v>
          </cell>
          <cell r="K70" t="str">
            <v>糖衣片</v>
          </cell>
          <cell r="L70" t="str">
            <v>30mg(以盐酸小檗碱计)</v>
          </cell>
          <cell r="M70" t="str">
            <v>瓶</v>
          </cell>
          <cell r="N70" t="str">
            <v>100</v>
          </cell>
          <cell r="O70" t="str">
            <v>塑料瓶</v>
          </cell>
          <cell r="P70" t="str">
            <v>四川同人泰药业有限公司</v>
          </cell>
          <cell r="Q70">
            <v>11.1</v>
          </cell>
          <cell r="R70" t="str">
            <v>修改（支付标准）</v>
          </cell>
          <cell r="S70" t="str">
            <v>修改（支付标准）</v>
          </cell>
          <cell r="T70">
            <v>153726</v>
          </cell>
        </row>
        <row r="71">
          <cell r="B71" t="str">
            <v>ZA05BAX0157010100962</v>
          </cell>
          <cell r="C71" t="str">
            <v>1</v>
          </cell>
          <cell r="D71" t="str">
            <v>香砂养胃丸（片、胶囊、颗粒）</v>
          </cell>
          <cell r="E71" t="str">
            <v/>
          </cell>
          <cell r="F71" t="str">
            <v/>
          </cell>
          <cell r="G71" t="str">
            <v/>
          </cell>
          <cell r="H71">
            <v>2015158589</v>
          </cell>
          <cell r="I71" t="str">
            <v>香砂养胃丸</v>
          </cell>
          <cell r="J71" t="str">
            <v>无</v>
          </cell>
          <cell r="K71" t="str">
            <v>水丸</v>
          </cell>
          <cell r="L71" t="str">
            <v>9g</v>
          </cell>
          <cell r="M71" t="str">
            <v>盒</v>
          </cell>
          <cell r="N71" t="str">
            <v>6</v>
          </cell>
          <cell r="O71" t="str">
            <v>复合膜</v>
          </cell>
          <cell r="P71" t="str">
            <v>天津中新药业集团股份有限公司乐仁堂制药厂</v>
          </cell>
          <cell r="Q71">
            <v>14.8</v>
          </cell>
          <cell r="R71" t="str">
            <v>修改（支付标准）</v>
          </cell>
          <cell r="S71" t="str">
            <v>修改（支付标准）</v>
          </cell>
          <cell r="T71">
            <v>158587</v>
          </cell>
        </row>
        <row r="72">
          <cell r="B72" t="str">
            <v>ZA05BAX0157020200975</v>
          </cell>
          <cell r="C72" t="str">
            <v>1</v>
          </cell>
          <cell r="D72" t="str">
            <v>香砂养胃丸（片、胶囊、颗粒）</v>
          </cell>
          <cell r="E72" t="str">
            <v/>
          </cell>
          <cell r="F72" t="str">
            <v/>
          </cell>
          <cell r="G72" t="str">
            <v/>
          </cell>
          <cell r="H72">
            <v>2015126647</v>
          </cell>
          <cell r="I72" t="str">
            <v>香砂养胃丸</v>
          </cell>
          <cell r="J72" t="str">
            <v>无</v>
          </cell>
          <cell r="K72" t="str">
            <v>浓缩丸</v>
          </cell>
          <cell r="L72" t="str">
            <v>每8丸相当于原药材3g</v>
          </cell>
          <cell r="M72" t="str">
            <v>瓶</v>
          </cell>
          <cell r="N72" t="str">
            <v>200</v>
          </cell>
          <cell r="O72" t="str">
            <v>塑料瓶</v>
          </cell>
          <cell r="P72" t="str">
            <v>太极集团重庆中药二厂有限公司</v>
          </cell>
          <cell r="Q72">
            <v>18.58</v>
          </cell>
          <cell r="R72" t="str">
            <v>修改（支付标准）</v>
          </cell>
          <cell r="S72" t="str">
            <v>修改（支付标准）</v>
          </cell>
          <cell r="T72">
            <v>126646</v>
          </cell>
        </row>
        <row r="73">
          <cell r="B73" t="str">
            <v>ZA06AAT0247010100975</v>
          </cell>
          <cell r="C73" t="str">
            <v>1</v>
          </cell>
          <cell r="D73" t="str">
            <v>通宣理肺丸（片、胶囊、颗粒）</v>
          </cell>
          <cell r="E73" t="str">
            <v/>
          </cell>
          <cell r="F73" t="str">
            <v/>
          </cell>
          <cell r="G73" t="str">
            <v/>
          </cell>
          <cell r="H73">
            <v>2015129811</v>
          </cell>
          <cell r="I73" t="str">
            <v>通宣理肺丸</v>
          </cell>
          <cell r="J73" t="str">
            <v>无</v>
          </cell>
          <cell r="K73" t="str">
            <v>浓缩丸</v>
          </cell>
          <cell r="L73" t="str">
            <v>每8丸相当于原生药3g</v>
          </cell>
          <cell r="M73" t="str">
            <v>盒</v>
          </cell>
          <cell r="N73" t="str">
            <v>64</v>
          </cell>
          <cell r="O73" t="str">
            <v>铝塑</v>
          </cell>
          <cell r="P73" t="str">
            <v>太极集团重庆中药二厂有限公司</v>
          </cell>
          <cell r="Q73">
            <v>9.43</v>
          </cell>
          <cell r="R73" t="str">
            <v>修改（支付标准）</v>
          </cell>
          <cell r="S73" t="str">
            <v>修改（支付标准）</v>
          </cell>
          <cell r="T73">
            <v>129810</v>
          </cell>
        </row>
        <row r="74">
          <cell r="B74" t="str">
            <v>ZA06CAJ0692030105615</v>
          </cell>
          <cell r="C74" t="str">
            <v>1</v>
          </cell>
          <cell r="D74" t="str">
            <v>橘红丸（片、胶囊、颗粒）</v>
          </cell>
          <cell r="E74" t="str">
            <v/>
          </cell>
          <cell r="F74" t="str">
            <v/>
          </cell>
          <cell r="G74" t="str">
            <v/>
          </cell>
          <cell r="H74">
            <v>2015112176</v>
          </cell>
          <cell r="I74" t="str">
            <v>橘红丸</v>
          </cell>
          <cell r="J74" t="str">
            <v>无</v>
          </cell>
          <cell r="K74" t="str">
            <v>水蜜丸</v>
          </cell>
          <cell r="L74" t="str">
            <v>7.2g(10g/100丸)</v>
          </cell>
          <cell r="M74" t="str">
            <v>盒</v>
          </cell>
          <cell r="N74" t="str">
            <v>10</v>
          </cell>
          <cell r="O74" t="str">
            <v>复合膜</v>
          </cell>
          <cell r="P74" t="str">
            <v>昆明中药厂有限公司</v>
          </cell>
          <cell r="Q74">
            <v>21.24</v>
          </cell>
          <cell r="R74" t="str">
            <v>修改（支付标准）</v>
          </cell>
          <cell r="S74" t="str">
            <v>修改（支付标准）</v>
          </cell>
          <cell r="T74">
            <v>112174</v>
          </cell>
        </row>
        <row r="75">
          <cell r="B75" t="str">
            <v>ZA06CAS0320010105272</v>
          </cell>
          <cell r="C75" t="str">
            <v>2</v>
          </cell>
          <cell r="D75" t="str">
            <v>蛇胆川贝散（胶囊、软胶囊）</v>
          </cell>
          <cell r="E75" t="str">
            <v/>
          </cell>
          <cell r="F75" t="str">
            <v/>
          </cell>
          <cell r="G75" t="str">
            <v/>
          </cell>
          <cell r="H75">
            <v>2015100673</v>
          </cell>
          <cell r="I75" t="str">
            <v>蛇胆川贝胶囊</v>
          </cell>
          <cell r="J75" t="str">
            <v>无</v>
          </cell>
          <cell r="K75" t="str">
            <v>硬胶囊剂</v>
          </cell>
          <cell r="L75" t="str">
            <v>0.3g</v>
          </cell>
          <cell r="M75" t="str">
            <v>盒</v>
          </cell>
          <cell r="N75" t="str">
            <v>12</v>
          </cell>
          <cell r="O75" t="str">
            <v>铝塑</v>
          </cell>
          <cell r="P75" t="str">
            <v>江西川奇药业有限公司</v>
          </cell>
          <cell r="Q75">
            <v>14.62</v>
          </cell>
          <cell r="R75" t="str">
            <v>修改（支付标准）</v>
          </cell>
          <cell r="S75" t="str">
            <v>修改（支付标准）</v>
          </cell>
          <cell r="T75">
            <v>100678</v>
          </cell>
        </row>
        <row r="76">
          <cell r="B76" t="str">
            <v>ZA06CAX0434010102304</v>
          </cell>
          <cell r="C76" t="str">
            <v>2</v>
          </cell>
          <cell r="D76" t="str">
            <v>小儿咳喘灵颗粒（口服液、合剂）</v>
          </cell>
          <cell r="E76" t="str">
            <v/>
          </cell>
          <cell r="F76" t="str">
            <v/>
          </cell>
          <cell r="G76" t="str">
            <v/>
          </cell>
          <cell r="H76">
            <v>2015158439</v>
          </cell>
          <cell r="I76" t="str">
            <v>小儿咳喘灵颗粒</v>
          </cell>
          <cell r="J76" t="str">
            <v>无</v>
          </cell>
          <cell r="K76" t="str">
            <v>颗粒剂</v>
          </cell>
          <cell r="L76" t="str">
            <v>2g</v>
          </cell>
          <cell r="M76" t="str">
            <v>盒</v>
          </cell>
          <cell r="N76" t="str">
            <v>10</v>
          </cell>
          <cell r="O76" t="str">
            <v>复合膜</v>
          </cell>
          <cell r="P76" t="str">
            <v>太极集团四川南充制药有限公司</v>
          </cell>
          <cell r="Q76">
            <v>17.13</v>
          </cell>
          <cell r="R76" t="str">
            <v>修改（支付标准）</v>
          </cell>
          <cell r="S76" t="str">
            <v>修改（支付标准）</v>
          </cell>
          <cell r="T76">
            <v>158437</v>
          </cell>
        </row>
        <row r="77">
          <cell r="B77" t="str">
            <v>ZA06CAX0434010202304</v>
          </cell>
          <cell r="C77" t="str">
            <v>2</v>
          </cell>
          <cell r="D77" t="str">
            <v>小儿咳喘灵颗粒（口服液、合剂）</v>
          </cell>
          <cell r="E77" t="str">
            <v/>
          </cell>
          <cell r="F77" t="str">
            <v/>
          </cell>
          <cell r="G77" t="str">
            <v/>
          </cell>
          <cell r="H77">
            <v>2015158447</v>
          </cell>
          <cell r="I77" t="str">
            <v>小儿咳喘灵颗粒</v>
          </cell>
          <cell r="J77" t="str">
            <v>无</v>
          </cell>
          <cell r="K77" t="str">
            <v>颗粒剂</v>
          </cell>
          <cell r="L77" t="str">
            <v>2g</v>
          </cell>
          <cell r="M77" t="str">
            <v>盒</v>
          </cell>
          <cell r="N77" t="str">
            <v>12</v>
          </cell>
          <cell r="O77" t="str">
            <v>复合膜</v>
          </cell>
          <cell r="P77" t="str">
            <v>太极集团四川南充制药有限公司</v>
          </cell>
          <cell r="Q77">
            <v>20.55</v>
          </cell>
          <cell r="R77" t="str">
            <v>修改（支付标准）</v>
          </cell>
          <cell r="S77" t="str">
            <v>修改（支付标准）</v>
          </cell>
          <cell r="T77">
            <v>158445</v>
          </cell>
        </row>
        <row r="78">
          <cell r="B78" t="str">
            <v>ZA09ABX0146010101804</v>
          </cell>
          <cell r="C78" t="str">
            <v>1</v>
          </cell>
          <cell r="D78" t="str">
            <v>香砂六君丸</v>
          </cell>
          <cell r="E78" t="str">
            <v/>
          </cell>
          <cell r="F78" t="str">
            <v/>
          </cell>
          <cell r="G78" t="str">
            <v/>
          </cell>
          <cell r="H78">
            <v>2015124774</v>
          </cell>
          <cell r="I78" t="str">
            <v>香砂六君丸</v>
          </cell>
          <cell r="J78" t="str">
            <v>无</v>
          </cell>
          <cell r="K78" t="str">
            <v>水丸</v>
          </cell>
          <cell r="L78" t="str">
            <v>60g</v>
          </cell>
          <cell r="M78" t="str">
            <v>瓶</v>
          </cell>
          <cell r="N78" t="str">
            <v>1</v>
          </cell>
          <cell r="O78" t="str">
            <v>塑料瓶</v>
          </cell>
          <cell r="P78" t="str">
            <v>湖北广仁药业有限公司</v>
          </cell>
          <cell r="Q78">
            <v>13.78</v>
          </cell>
          <cell r="R78" t="str">
            <v>修改（支付标准）</v>
          </cell>
          <cell r="S78" t="str">
            <v>修改（支付标准）</v>
          </cell>
          <cell r="T78">
            <v>124771</v>
          </cell>
        </row>
        <row r="79">
          <cell r="B79" t="str">
            <v>ZA09CAL0264010101463</v>
          </cell>
          <cell r="C79" t="str">
            <v>1</v>
          </cell>
          <cell r="D79" t="str">
            <v>六味地黄丸</v>
          </cell>
          <cell r="E79" t="str">
            <v/>
          </cell>
          <cell r="F79" t="str">
            <v/>
          </cell>
          <cell r="G79" t="str">
            <v/>
          </cell>
          <cell r="H79">
            <v>2015110479</v>
          </cell>
          <cell r="I79" t="str">
            <v>六味地黄丸</v>
          </cell>
          <cell r="J79" t="str">
            <v>无</v>
          </cell>
          <cell r="K79" t="str">
            <v>浓缩丸</v>
          </cell>
          <cell r="L79" t="str">
            <v>1.44g(相当于原药材3g)/8丸</v>
          </cell>
          <cell r="M79" t="str">
            <v>瓶</v>
          </cell>
          <cell r="N79" t="str">
            <v>200</v>
          </cell>
          <cell r="O79" t="str">
            <v>塑料瓶</v>
          </cell>
          <cell r="P79" t="str">
            <v>江苏康缘药业股份有限公司</v>
          </cell>
          <cell r="Q79">
            <v>8.78</v>
          </cell>
          <cell r="R79" t="str">
            <v>修改（支付标准）</v>
          </cell>
          <cell r="S79" t="str">
            <v>修改（支付标准）</v>
          </cell>
          <cell r="T79">
            <v>110477</v>
          </cell>
        </row>
        <row r="80">
          <cell r="B80" t="str">
            <v>ZA09CAL0264010101966</v>
          </cell>
          <cell r="C80" t="str">
            <v>1</v>
          </cell>
          <cell r="D80" t="str">
            <v>六味地黄丸</v>
          </cell>
          <cell r="E80" t="str">
            <v/>
          </cell>
          <cell r="F80" t="str">
            <v/>
          </cell>
          <cell r="G80" t="str">
            <v/>
          </cell>
          <cell r="H80">
            <v>2015116079</v>
          </cell>
          <cell r="I80" t="str">
            <v>六味地黄丸</v>
          </cell>
          <cell r="J80" t="str">
            <v>无</v>
          </cell>
          <cell r="K80" t="str">
            <v>水蜜丸</v>
          </cell>
          <cell r="L80" t="str">
            <v>36g</v>
          </cell>
          <cell r="M80" t="str">
            <v>瓶</v>
          </cell>
          <cell r="N80" t="str">
            <v>1</v>
          </cell>
          <cell r="O80" t="str">
            <v>塑料瓶</v>
          </cell>
          <cell r="P80" t="str">
            <v>武汉太福制药有限公司</v>
          </cell>
          <cell r="Q80">
            <v>5.2</v>
          </cell>
          <cell r="R80" t="str">
            <v>修改（支付标准）</v>
          </cell>
          <cell r="S80" t="str">
            <v>修改（支付标准）</v>
          </cell>
          <cell r="T80">
            <v>116082</v>
          </cell>
        </row>
        <row r="81">
          <cell r="B81" t="str">
            <v>ZA09CAZ0151020105615</v>
          </cell>
          <cell r="C81" t="str">
            <v>1</v>
          </cell>
          <cell r="D81" t="str">
            <v>知柏地黄丸</v>
          </cell>
          <cell r="E81" t="str">
            <v/>
          </cell>
          <cell r="F81" t="str">
            <v/>
          </cell>
          <cell r="G81" t="str">
            <v/>
          </cell>
          <cell r="H81">
            <v>2015110153</v>
          </cell>
          <cell r="I81" t="str">
            <v>知柏地黄丸</v>
          </cell>
          <cell r="J81" t="str">
            <v>无</v>
          </cell>
          <cell r="K81" t="str">
            <v>水蜜丸</v>
          </cell>
          <cell r="L81" t="str">
            <v>6g</v>
          </cell>
          <cell r="M81" t="str">
            <v>盒</v>
          </cell>
          <cell r="N81" t="str">
            <v>10</v>
          </cell>
          <cell r="O81" t="str">
            <v>复合膜</v>
          </cell>
          <cell r="P81" t="str">
            <v>昆明中药厂有限公司</v>
          </cell>
          <cell r="Q81">
            <v>20.25</v>
          </cell>
          <cell r="R81" t="str">
            <v>修改（支付标准）</v>
          </cell>
          <cell r="S81" t="str">
            <v>修改（支付标准）</v>
          </cell>
          <cell r="T81">
            <v>110151</v>
          </cell>
        </row>
        <row r="82">
          <cell r="B82" t="str">
            <v>ZA09DBJ0389010105615</v>
          </cell>
          <cell r="C82" t="str">
            <v>1</v>
          </cell>
          <cell r="D82" t="str">
            <v>金匮肾气丸（片）</v>
          </cell>
          <cell r="E82" t="str">
            <v/>
          </cell>
          <cell r="F82" t="str">
            <v/>
          </cell>
          <cell r="G82" t="str">
            <v/>
          </cell>
          <cell r="H82">
            <v>2015110192</v>
          </cell>
          <cell r="I82" t="str">
            <v>金匮肾气丸</v>
          </cell>
          <cell r="J82" t="str">
            <v>无</v>
          </cell>
          <cell r="K82" t="str">
            <v>大蜜丸</v>
          </cell>
          <cell r="L82" t="str">
            <v>6g</v>
          </cell>
          <cell r="M82" t="str">
            <v>盒</v>
          </cell>
          <cell r="N82" t="str">
            <v>10</v>
          </cell>
          <cell r="O82" t="str">
            <v>铝塑</v>
          </cell>
          <cell r="P82" t="str">
            <v>昆明中药厂有限公司</v>
          </cell>
          <cell r="Q82">
            <v>21.5</v>
          </cell>
          <cell r="R82" t="str">
            <v>修改（支付标准）</v>
          </cell>
          <cell r="S82" t="str">
            <v>修改（支付标准）</v>
          </cell>
          <cell r="T82">
            <v>110190</v>
          </cell>
        </row>
        <row r="83">
          <cell r="B83" t="str">
            <v>ZA10AAB0174020205615</v>
          </cell>
          <cell r="C83" t="str">
            <v>1</v>
          </cell>
          <cell r="D83" t="str">
            <v>柏子养心丸（片、胶囊）</v>
          </cell>
          <cell r="E83" t="str">
            <v/>
          </cell>
          <cell r="F83" t="str">
            <v/>
          </cell>
          <cell r="G83" t="str">
            <v/>
          </cell>
          <cell r="H83">
            <v>2015154995</v>
          </cell>
          <cell r="I83" t="str">
            <v>柏子养心丸</v>
          </cell>
          <cell r="J83" t="str">
            <v>无</v>
          </cell>
          <cell r="K83" t="str">
            <v>水蜜丸</v>
          </cell>
          <cell r="L83" t="str">
            <v>6g</v>
          </cell>
          <cell r="M83" t="str">
            <v>盒</v>
          </cell>
          <cell r="N83" t="str">
            <v>20</v>
          </cell>
          <cell r="O83" t="str">
            <v>复合膜</v>
          </cell>
          <cell r="P83" t="str">
            <v>昆明中药厂有限公司</v>
          </cell>
          <cell r="Q83">
            <v>26.7</v>
          </cell>
          <cell r="R83" t="str">
            <v>修改（支付标准）</v>
          </cell>
          <cell r="S83" t="str">
            <v>修改（支付标准）</v>
          </cell>
          <cell r="T83">
            <v>154998</v>
          </cell>
        </row>
        <row r="84">
          <cell r="B84" t="str">
            <v>ZA10DAA0094010104011</v>
          </cell>
          <cell r="C84" t="str">
            <v>2</v>
          </cell>
          <cell r="D84" t="str">
            <v>安神补脑片（胶囊、颗粒、液）</v>
          </cell>
          <cell r="E84" t="str">
            <v/>
          </cell>
          <cell r="F84" t="str">
            <v/>
          </cell>
          <cell r="G84" t="str">
            <v/>
          </cell>
          <cell r="H84">
            <v>2015131368</v>
          </cell>
          <cell r="I84" t="str">
            <v>安神补脑液</v>
          </cell>
          <cell r="J84" t="str">
            <v>无</v>
          </cell>
          <cell r="K84" t="str">
            <v>合剂(含口服液)</v>
          </cell>
          <cell r="L84" t="str">
            <v>10ml</v>
          </cell>
          <cell r="M84" t="str">
            <v>盒</v>
          </cell>
          <cell r="N84" t="str">
            <v>10</v>
          </cell>
          <cell r="O84" t="str">
            <v>玻璃瓶</v>
          </cell>
          <cell r="P84" t="str">
            <v>鲁南厚普制药有限公司</v>
          </cell>
          <cell r="Q84">
            <v>24.51</v>
          </cell>
          <cell r="R84" t="str">
            <v>修改（支付标准）</v>
          </cell>
          <cell r="S84" t="str">
            <v>修改（支付标准）</v>
          </cell>
          <cell r="T84">
            <v>131372</v>
          </cell>
        </row>
        <row r="85">
          <cell r="B85" t="str">
            <v>ZA11AAH0269010101966</v>
          </cell>
          <cell r="C85" t="str">
            <v>1</v>
          </cell>
          <cell r="D85" t="str">
            <v>槐角丸</v>
          </cell>
          <cell r="E85" t="str">
            <v/>
          </cell>
          <cell r="F85" t="str">
            <v/>
          </cell>
          <cell r="G85" t="str">
            <v/>
          </cell>
          <cell r="H85">
            <v>2015116091</v>
          </cell>
          <cell r="I85" t="str">
            <v>槐角丸</v>
          </cell>
          <cell r="J85" t="str">
            <v>无</v>
          </cell>
          <cell r="K85" t="str">
            <v>水蜜丸</v>
          </cell>
          <cell r="L85" t="str">
            <v>36g</v>
          </cell>
          <cell r="M85" t="str">
            <v>瓶</v>
          </cell>
          <cell r="N85" t="str">
            <v>1</v>
          </cell>
          <cell r="O85" t="str">
            <v>塑料瓶</v>
          </cell>
          <cell r="P85" t="str">
            <v>武汉太福制药有限公司</v>
          </cell>
          <cell r="Q85">
            <v>5.5</v>
          </cell>
          <cell r="R85" t="str">
            <v>修改（支付标准）</v>
          </cell>
          <cell r="S85" t="str">
            <v>修改（支付标准）</v>
          </cell>
          <cell r="T85">
            <v>116094</v>
          </cell>
        </row>
        <row r="86">
          <cell r="B86" t="str">
            <v>ZA13AAX0179010204181</v>
          </cell>
          <cell r="C86" t="str">
            <v>1</v>
          </cell>
          <cell r="D86" t="str">
            <v>逍遥丸（颗粒）</v>
          </cell>
          <cell r="E86" t="str">
            <v/>
          </cell>
          <cell r="F86" t="str">
            <v/>
          </cell>
          <cell r="G86" t="str">
            <v/>
          </cell>
          <cell r="H86">
            <v>2015108325</v>
          </cell>
          <cell r="I86" t="str">
            <v>逍遥丸</v>
          </cell>
          <cell r="J86" t="str">
            <v>无</v>
          </cell>
          <cell r="K86" t="str">
            <v>水丸</v>
          </cell>
          <cell r="L86" t="str">
            <v>9g</v>
          </cell>
          <cell r="M86" t="str">
            <v>盒</v>
          </cell>
          <cell r="N86" t="str">
            <v>20</v>
          </cell>
          <cell r="O86" t="str">
            <v>复合膜</v>
          </cell>
          <cell r="P86" t="str">
            <v>山东沃华医药科技股份有限公司</v>
          </cell>
          <cell r="Q86">
            <v>38.3</v>
          </cell>
          <cell r="R86" t="str">
            <v>修改（支付标准）</v>
          </cell>
          <cell r="S86" t="str">
            <v>修改（支付标准）</v>
          </cell>
          <cell r="T86">
            <v>108328</v>
          </cell>
        </row>
        <row r="87">
          <cell r="B87" t="str">
            <v>ZA13AAX0179010500975</v>
          </cell>
          <cell r="C87" t="str">
            <v>1</v>
          </cell>
          <cell r="D87" t="str">
            <v>逍遥丸（颗粒）</v>
          </cell>
          <cell r="E87" t="str">
            <v/>
          </cell>
          <cell r="F87" t="str">
            <v/>
          </cell>
          <cell r="G87" t="str">
            <v/>
          </cell>
          <cell r="H87">
            <v>2015126641</v>
          </cell>
          <cell r="I87" t="str">
            <v>逍遥丸</v>
          </cell>
          <cell r="J87" t="str">
            <v>无</v>
          </cell>
          <cell r="K87" t="str">
            <v>浓缩丸</v>
          </cell>
          <cell r="L87" t="str">
            <v>每8丸相当于原药材3g</v>
          </cell>
          <cell r="M87" t="str">
            <v>瓶</v>
          </cell>
          <cell r="N87" t="str">
            <v>200</v>
          </cell>
          <cell r="O87" t="str">
            <v>塑料瓶</v>
          </cell>
          <cell r="P87" t="str">
            <v>太极集团重庆中药二厂有限公司</v>
          </cell>
          <cell r="Q87">
            <v>22.13</v>
          </cell>
          <cell r="R87" t="str">
            <v>修改（支付标准）</v>
          </cell>
          <cell r="S87" t="str">
            <v>修改（支付标准）</v>
          </cell>
          <cell r="T87">
            <v>126640</v>
          </cell>
        </row>
        <row r="88">
          <cell r="B88" t="str">
            <v>ZA15AAC0441010300975</v>
          </cell>
          <cell r="C88" t="str">
            <v>1</v>
          </cell>
          <cell r="D88" t="str">
            <v>川芎茶调丸（散、片、颗粒）</v>
          </cell>
          <cell r="E88" t="str">
            <v/>
          </cell>
          <cell r="F88" t="str">
            <v/>
          </cell>
          <cell r="G88" t="str">
            <v/>
          </cell>
          <cell r="H88">
            <v>2015129821</v>
          </cell>
          <cell r="I88" t="str">
            <v>川芎茶调丸</v>
          </cell>
          <cell r="J88" t="str">
            <v>无</v>
          </cell>
          <cell r="K88" t="str">
            <v>浓缩丸</v>
          </cell>
          <cell r="L88" t="str">
            <v>每8丸相当于原药材3g</v>
          </cell>
          <cell r="M88" t="str">
            <v>盒</v>
          </cell>
          <cell r="N88" t="str">
            <v>64</v>
          </cell>
          <cell r="O88" t="str">
            <v>铝塑</v>
          </cell>
          <cell r="P88" t="str">
            <v>太极集团重庆中药二厂有限公司</v>
          </cell>
          <cell r="Q88">
            <v>8</v>
          </cell>
          <cell r="R88" t="str">
            <v>修改（支付标准）</v>
          </cell>
          <cell r="S88" t="str">
            <v>修改（支付标准）</v>
          </cell>
          <cell r="T88">
            <v>129820</v>
          </cell>
        </row>
        <row r="89">
          <cell r="B89" t="str">
            <v>ZB01AAJ0323010101472</v>
          </cell>
          <cell r="C89" t="str">
            <v>2</v>
          </cell>
          <cell r="D89" t="str">
            <v>金胆片</v>
          </cell>
          <cell r="E89" t="str">
            <v/>
          </cell>
          <cell r="F89" t="str">
            <v/>
          </cell>
          <cell r="G89" t="str">
            <v/>
          </cell>
          <cell r="H89">
            <v>2015133445</v>
          </cell>
          <cell r="I89" t="str">
            <v>金胆片</v>
          </cell>
          <cell r="J89" t="str">
            <v>无</v>
          </cell>
          <cell r="K89" t="str">
            <v>薄膜衣片</v>
          </cell>
          <cell r="L89" t="str">
            <v>0.33g</v>
          </cell>
          <cell r="M89" t="str">
            <v>瓶</v>
          </cell>
          <cell r="N89" t="str">
            <v>100</v>
          </cell>
          <cell r="O89" t="str">
            <v>塑料瓶</v>
          </cell>
          <cell r="P89" t="str">
            <v>江苏七0七天然制药有限公司</v>
          </cell>
          <cell r="Q89">
            <v>27.22</v>
          </cell>
          <cell r="R89" t="str">
            <v>修改（支付标准）</v>
          </cell>
          <cell r="S89" t="str">
            <v>修改（支付标准）</v>
          </cell>
          <cell r="T89">
            <v>133449</v>
          </cell>
        </row>
        <row r="90">
          <cell r="B90" t="str">
            <v>ZB01AAJ0323010201472</v>
          </cell>
          <cell r="C90" t="str">
            <v>2</v>
          </cell>
          <cell r="D90" t="str">
            <v>金胆片</v>
          </cell>
          <cell r="E90" t="str">
            <v/>
          </cell>
          <cell r="F90" t="str">
            <v/>
          </cell>
          <cell r="G90" t="str">
            <v/>
          </cell>
          <cell r="H90">
            <v>2015133446</v>
          </cell>
          <cell r="I90" t="str">
            <v>金胆片</v>
          </cell>
          <cell r="J90" t="str">
            <v>无</v>
          </cell>
          <cell r="K90" t="str">
            <v>糖衣片</v>
          </cell>
          <cell r="L90" t="str">
            <v>0.32g(素片重)</v>
          </cell>
          <cell r="M90" t="str">
            <v>瓶</v>
          </cell>
          <cell r="N90" t="str">
            <v>100</v>
          </cell>
          <cell r="O90" t="str">
            <v>塑料瓶</v>
          </cell>
          <cell r="P90" t="str">
            <v>江苏七0七天然制药有限公司</v>
          </cell>
          <cell r="Q90">
            <v>27.22</v>
          </cell>
          <cell r="R90" t="str">
            <v>修改（支付标准）</v>
          </cell>
          <cell r="S90" t="str">
            <v>修改（支付标准）</v>
          </cell>
          <cell r="T90">
            <v>133450</v>
          </cell>
        </row>
        <row r="91">
          <cell r="B91" t="str">
            <v>ZB01BAL0122010100962</v>
          </cell>
          <cell r="C91" t="str">
            <v>1</v>
          </cell>
          <cell r="D91" t="str">
            <v>连翘败毒丸（片、膏）</v>
          </cell>
          <cell r="E91" t="str">
            <v/>
          </cell>
          <cell r="F91" t="str">
            <v/>
          </cell>
          <cell r="G91" t="str">
            <v/>
          </cell>
          <cell r="H91">
            <v>2015148549</v>
          </cell>
          <cell r="I91" t="str">
            <v>连翘败毒丸</v>
          </cell>
          <cell r="J91" t="str">
            <v>无</v>
          </cell>
          <cell r="K91" t="str">
            <v>水丸</v>
          </cell>
          <cell r="L91" t="str">
            <v>9g</v>
          </cell>
          <cell r="M91" t="str">
            <v>盒</v>
          </cell>
          <cell r="N91" t="str">
            <v>5</v>
          </cell>
          <cell r="O91" t="str">
            <v>复合膜</v>
          </cell>
          <cell r="P91" t="str">
            <v>天津中新药业集团股份有限公司乐仁堂制药厂</v>
          </cell>
          <cell r="Q91">
            <v>19.8</v>
          </cell>
          <cell r="R91" t="str">
            <v>修改（支付标准）</v>
          </cell>
          <cell r="S91" t="str">
            <v>修改（支付标准）</v>
          </cell>
          <cell r="T91">
            <v>148548</v>
          </cell>
        </row>
        <row r="92">
          <cell r="B92" t="str">
            <v>ZD01BAY0316010101804</v>
          </cell>
          <cell r="C92" t="str">
            <v>1</v>
          </cell>
          <cell r="D92" t="str">
            <v>益母草膏（片、胶囊、颗粒）</v>
          </cell>
          <cell r="E92" t="str">
            <v/>
          </cell>
          <cell r="F92" t="str">
            <v/>
          </cell>
          <cell r="G92" t="str">
            <v/>
          </cell>
          <cell r="H92">
            <v>2015124693</v>
          </cell>
          <cell r="I92" t="str">
            <v>益母草膏</v>
          </cell>
          <cell r="J92" t="str">
            <v>无</v>
          </cell>
          <cell r="K92" t="str">
            <v>煎膏剂</v>
          </cell>
          <cell r="L92" t="str">
            <v>120g</v>
          </cell>
          <cell r="M92" t="str">
            <v>瓶</v>
          </cell>
          <cell r="N92" t="str">
            <v>1</v>
          </cell>
          <cell r="O92" t="str">
            <v>塑料瓶</v>
          </cell>
          <cell r="P92" t="str">
            <v>湖北广仁药业有限公司</v>
          </cell>
          <cell r="Q92">
            <v>20.8</v>
          </cell>
          <cell r="R92" t="str">
            <v>修改（支付标准）</v>
          </cell>
          <cell r="S92" t="str">
            <v>修改（支付标准）</v>
          </cell>
          <cell r="T92">
            <v>124690</v>
          </cell>
        </row>
        <row r="93">
          <cell r="B93" t="str">
            <v>ZD01BAY0316010104584</v>
          </cell>
          <cell r="C93" t="str">
            <v>1</v>
          </cell>
          <cell r="D93" t="str">
            <v>益母草膏（片、胶囊、颗粒）</v>
          </cell>
          <cell r="E93" t="str">
            <v/>
          </cell>
          <cell r="F93" t="str">
            <v/>
          </cell>
          <cell r="G93" t="str">
            <v/>
          </cell>
          <cell r="H93">
            <v>2015102045</v>
          </cell>
          <cell r="I93" t="str">
            <v>益母草膏</v>
          </cell>
          <cell r="J93" t="str">
            <v>无</v>
          </cell>
          <cell r="K93" t="str">
            <v>煎膏剂</v>
          </cell>
          <cell r="L93" t="str">
            <v>250g</v>
          </cell>
          <cell r="M93" t="str">
            <v>瓶</v>
          </cell>
          <cell r="N93" t="str">
            <v>1</v>
          </cell>
          <cell r="O93" t="str">
            <v>玻璃瓶</v>
          </cell>
          <cell r="P93" t="str">
            <v>太极集团浙江东方制药有限公司</v>
          </cell>
          <cell r="Q93">
            <v>40</v>
          </cell>
          <cell r="R93" t="str">
            <v>修改（支付标准）</v>
          </cell>
          <cell r="S93" t="str">
            <v>修改（支付标准）</v>
          </cell>
          <cell r="T93">
            <v>102050</v>
          </cell>
        </row>
        <row r="94">
          <cell r="B94" t="str">
            <v>ZD01BAY0316010201804</v>
          </cell>
          <cell r="C94" t="str">
            <v>1</v>
          </cell>
          <cell r="D94" t="str">
            <v>益母草膏（片、胶囊、颗粒）</v>
          </cell>
          <cell r="E94" t="str">
            <v/>
          </cell>
          <cell r="F94" t="str">
            <v/>
          </cell>
          <cell r="G94" t="str">
            <v/>
          </cell>
          <cell r="H94">
            <v>2015124705</v>
          </cell>
          <cell r="I94" t="str">
            <v>益母草膏</v>
          </cell>
          <cell r="J94" t="str">
            <v>无</v>
          </cell>
          <cell r="K94" t="str">
            <v>煎膏剂</v>
          </cell>
          <cell r="L94" t="str">
            <v>250g</v>
          </cell>
          <cell r="M94" t="str">
            <v>瓶</v>
          </cell>
          <cell r="N94" t="str">
            <v>1</v>
          </cell>
          <cell r="O94" t="str">
            <v>塑料瓶</v>
          </cell>
          <cell r="P94" t="str">
            <v>湖北广仁药业有限公司</v>
          </cell>
          <cell r="Q94">
            <v>21.63</v>
          </cell>
          <cell r="R94" t="str">
            <v>修改（支付标准）</v>
          </cell>
          <cell r="S94" t="str">
            <v>修改（支付标准）</v>
          </cell>
          <cell r="T94">
            <v>124702</v>
          </cell>
        </row>
        <row r="95">
          <cell r="B95" t="str">
            <v>ZE02AAM0144010103136</v>
          </cell>
          <cell r="C95" t="str">
            <v>1</v>
          </cell>
          <cell r="D95" t="str">
            <v>明目地黄丸</v>
          </cell>
          <cell r="E95" t="str">
            <v/>
          </cell>
          <cell r="F95" t="str">
            <v/>
          </cell>
          <cell r="G95" t="str">
            <v/>
          </cell>
          <cell r="H95">
            <v>2015160127</v>
          </cell>
          <cell r="I95" t="str">
            <v>明目地黄丸</v>
          </cell>
          <cell r="J95" t="str">
            <v>无</v>
          </cell>
          <cell r="K95" t="str">
            <v>浓缩丸</v>
          </cell>
          <cell r="L95" t="str">
            <v>每8丸相当于原生药3g</v>
          </cell>
          <cell r="M95" t="str">
            <v>瓶</v>
          </cell>
          <cell r="N95" t="str">
            <v>200</v>
          </cell>
          <cell r="O95" t="str">
            <v>塑料瓶</v>
          </cell>
          <cell r="P95" t="str">
            <v>上海金不换兰考制药有限公司</v>
          </cell>
          <cell r="Q95">
            <v>11.77</v>
          </cell>
          <cell r="R95" t="str">
            <v>修改（支付标准）</v>
          </cell>
          <cell r="S95" t="str">
            <v>修改（支付标准）</v>
          </cell>
          <cell r="T95">
            <v>160120</v>
          </cell>
        </row>
        <row r="96">
          <cell r="B96" t="str">
            <v>ZF02AAH0421010101966</v>
          </cell>
          <cell r="C96" t="str">
            <v>1</v>
          </cell>
          <cell r="D96" t="str">
            <v>藿胆丸（片、滴丸）</v>
          </cell>
          <cell r="E96" t="str">
            <v/>
          </cell>
          <cell r="F96" t="str">
            <v/>
          </cell>
          <cell r="G96" t="str">
            <v/>
          </cell>
          <cell r="H96">
            <v>2015147097</v>
          </cell>
          <cell r="I96" t="str">
            <v>藿胆丸</v>
          </cell>
          <cell r="J96" t="str">
            <v>无</v>
          </cell>
          <cell r="K96" t="str">
            <v>水丸</v>
          </cell>
          <cell r="L96" t="str">
            <v>36g</v>
          </cell>
          <cell r="M96" t="str">
            <v>瓶</v>
          </cell>
          <cell r="N96" t="str">
            <v>1</v>
          </cell>
          <cell r="O96" t="str">
            <v>塑料瓶</v>
          </cell>
          <cell r="P96" t="str">
            <v>武汉太福制药有限公司</v>
          </cell>
          <cell r="Q96">
            <v>7.5</v>
          </cell>
          <cell r="R96" t="str">
            <v>修改（支付标准）</v>
          </cell>
          <cell r="S96" t="str">
            <v>修改（支付标准）</v>
          </cell>
          <cell r="T96">
            <v>147096</v>
          </cell>
        </row>
        <row r="97">
          <cell r="B97" t="str">
            <v>ZG03AAG0253010201804</v>
          </cell>
          <cell r="C97" t="str">
            <v>1</v>
          </cell>
          <cell r="D97" t="str">
            <v>骨刺丸（片、胶囊）</v>
          </cell>
          <cell r="E97" t="str">
            <v/>
          </cell>
          <cell r="F97" t="str">
            <v/>
          </cell>
          <cell r="G97" t="str">
            <v/>
          </cell>
          <cell r="H97">
            <v>2015161749</v>
          </cell>
          <cell r="I97" t="str">
            <v>骨刺片</v>
          </cell>
          <cell r="J97" t="str">
            <v>无</v>
          </cell>
          <cell r="K97" t="str">
            <v>糖衣片</v>
          </cell>
          <cell r="L97" t="str">
            <v>/</v>
          </cell>
          <cell r="M97" t="str">
            <v>瓶</v>
          </cell>
          <cell r="N97" t="str">
            <v>100</v>
          </cell>
          <cell r="O97" t="str">
            <v>塑料瓶</v>
          </cell>
          <cell r="P97" t="str">
            <v>湖北广仁药业有限公司</v>
          </cell>
          <cell r="Q97">
            <v>18</v>
          </cell>
          <cell r="R97" t="str">
            <v>修改（支付标准）</v>
          </cell>
          <cell r="S97" t="str">
            <v>修改（支付标准）</v>
          </cell>
          <cell r="T97">
            <v>161742</v>
          </cell>
        </row>
        <row r="98">
          <cell r="B98" t="str">
            <v>ZA04AAN0111010305137</v>
          </cell>
          <cell r="C98">
            <v>1</v>
          </cell>
          <cell r="D98" t="str">
            <v>牛黄解毒丸（片、胶囊、软胶囊）</v>
          </cell>
        </row>
        <row r="98">
          <cell r="H98">
            <v>2015129525</v>
          </cell>
          <cell r="I98" t="str">
            <v>牛黄解毒片(人工牛黄)</v>
          </cell>
          <cell r="J98" t="str">
            <v>无</v>
          </cell>
          <cell r="K98" t="str">
            <v>糖衣片</v>
          </cell>
          <cell r="L98" t="str">
            <v>小片</v>
          </cell>
          <cell r="M98" t="str">
            <v>袋</v>
          </cell>
          <cell r="N98">
            <v>12</v>
          </cell>
          <cell r="O98" t="str">
            <v>复合膜</v>
          </cell>
          <cell r="P98" t="str">
            <v>广西日田药业集团有限责任公司</v>
          </cell>
          <cell r="Q98">
            <v>1.2</v>
          </cell>
          <cell r="R98" t="str">
            <v>启用</v>
          </cell>
          <cell r="S98" t="str">
            <v>启用</v>
          </cell>
          <cell r="T98">
            <v>129524</v>
          </cell>
        </row>
        <row r="99">
          <cell r="B99" t="str">
            <v>XA07AXX082A001010404152</v>
          </cell>
          <cell r="C99" t="str">
            <v>1</v>
          </cell>
          <cell r="D99" t="str">
            <v>小檗碱</v>
          </cell>
          <cell r="E99" t="str">
            <v/>
          </cell>
          <cell r="F99" t="str">
            <v>口服常释剂型</v>
          </cell>
          <cell r="G99" t="str">
            <v/>
          </cell>
          <cell r="H99">
            <v>2021172114</v>
          </cell>
          <cell r="I99" t="str">
            <v>盐酸小檗碱片</v>
          </cell>
          <cell r="J99" t="str">
            <v>无</v>
          </cell>
          <cell r="K99" t="str">
            <v>薄膜衣片</v>
          </cell>
          <cell r="L99" t="str">
            <v>0.1g</v>
          </cell>
          <cell r="M99" t="str">
            <v>盒</v>
          </cell>
          <cell r="N99" t="str">
            <v>48</v>
          </cell>
          <cell r="O99" t="str">
            <v>铝塑</v>
          </cell>
          <cell r="P99" t="str">
            <v>瑞阳制药有限公司</v>
          </cell>
          <cell r="Q99">
            <v>21.82</v>
          </cell>
          <cell r="R99" t="str">
            <v>修改（支付标准）</v>
          </cell>
          <cell r="S99" t="str">
            <v>修改（支付标准）</v>
          </cell>
          <cell r="T99">
            <v>172114</v>
          </cell>
        </row>
        <row r="100">
          <cell r="B100" t="str">
            <v>XB05BCG162B002010100933</v>
          </cell>
          <cell r="C100" t="str">
            <v>1</v>
          </cell>
          <cell r="D100" t="str">
            <v>甘油果糖氯化钠</v>
          </cell>
          <cell r="E100" t="str">
            <v/>
          </cell>
          <cell r="F100" t="str">
            <v>注射剂</v>
          </cell>
          <cell r="G100" t="str">
            <v/>
          </cell>
          <cell r="H100">
            <v>2021131824</v>
          </cell>
          <cell r="I100" t="str">
            <v>甘油果糖氯化钠注射液</v>
          </cell>
          <cell r="J100" t="str">
            <v>布瑞得</v>
          </cell>
          <cell r="K100" t="str">
            <v>注射液</v>
          </cell>
          <cell r="L100" t="str">
            <v>250ml:25g:12.5g:2.25g</v>
          </cell>
          <cell r="M100" t="str">
            <v>瓶</v>
          </cell>
          <cell r="N100" t="str">
            <v>1</v>
          </cell>
          <cell r="O100" t="str">
            <v>玻璃瓶</v>
          </cell>
          <cell r="P100" t="str">
            <v>天津金耀集团湖北天药药业股份有限公司</v>
          </cell>
          <cell r="Q100">
            <v>79</v>
          </cell>
          <cell r="R100" t="str">
            <v>修改（支付标准）</v>
          </cell>
          <cell r="S100" t="str">
            <v>修改（支付标准）</v>
          </cell>
          <cell r="T100">
            <v>131824</v>
          </cell>
        </row>
        <row r="101">
          <cell r="B101" t="str">
            <v>XJ05AFB229A001010102013</v>
          </cell>
          <cell r="C101" t="str">
            <v>2</v>
          </cell>
          <cell r="D101" t="str">
            <v>丙酚替诺福韦</v>
          </cell>
          <cell r="E101" t="str">
            <v/>
          </cell>
          <cell r="F101" t="str">
            <v>口服常释剂型</v>
          </cell>
          <cell r="G101" t="str">
            <v>限慢性乙型肝炎患者。</v>
          </cell>
          <cell r="H101">
            <v>2021173308</v>
          </cell>
          <cell r="I101" t="str">
            <v>富马酸丙酚替诺福韦片</v>
          </cell>
          <cell r="J101" t="str">
            <v>无</v>
          </cell>
          <cell r="K101" t="str">
            <v>薄膜衣片</v>
          </cell>
          <cell r="L101" t="str">
            <v>25mg(以丙酚替诺福韦计)</v>
          </cell>
          <cell r="M101" t="str">
            <v>盒</v>
          </cell>
          <cell r="N101" t="str">
            <v>30</v>
          </cell>
          <cell r="O101" t="str">
            <v>铝箔</v>
          </cell>
          <cell r="P101" t="str">
            <v>成都倍特药业股份有限公司</v>
          </cell>
          <cell r="Q101">
            <v>396</v>
          </cell>
          <cell r="R101" t="str">
            <v>修改（支付标准）</v>
          </cell>
          <cell r="S101" t="str">
            <v>修改（支付标准）</v>
          </cell>
          <cell r="T101">
            <v>173308</v>
          </cell>
        </row>
        <row r="102">
          <cell r="B102" t="str">
            <v>XJ05AFB229A001010102181</v>
          </cell>
          <cell r="C102" t="str">
            <v>2</v>
          </cell>
          <cell r="D102" t="str">
            <v>丙酚替诺福韦</v>
          </cell>
          <cell r="E102" t="str">
            <v/>
          </cell>
          <cell r="F102" t="str">
            <v>口服常释剂型</v>
          </cell>
          <cell r="G102" t="str">
            <v>限慢性乙型肝炎患者。</v>
          </cell>
          <cell r="H102">
            <v>2021173284</v>
          </cell>
          <cell r="I102" t="str">
            <v>富马酸丙酚替诺福韦片</v>
          </cell>
          <cell r="J102" t="str">
            <v>无</v>
          </cell>
          <cell r="K102" t="str">
            <v>薄膜衣片</v>
          </cell>
          <cell r="L102" t="str">
            <v>25mg(以丙酚替诺福韦计)</v>
          </cell>
          <cell r="M102" t="str">
            <v>瓶</v>
          </cell>
          <cell r="N102" t="str">
            <v>30</v>
          </cell>
          <cell r="O102" t="str">
            <v>塑料瓶</v>
          </cell>
          <cell r="P102" t="str">
            <v>成都苑东生物制药股份有限公司</v>
          </cell>
          <cell r="Q102">
            <v>380</v>
          </cell>
          <cell r="R102" t="str">
            <v>修改（支付标准）</v>
          </cell>
          <cell r="S102" t="str">
            <v>修改（支付标准）</v>
          </cell>
          <cell r="T102">
            <v>173284</v>
          </cell>
        </row>
        <row r="103">
          <cell r="B103" t="str">
            <v>XL01BCD089B001010101523</v>
          </cell>
          <cell r="C103" t="str">
            <v>2</v>
          </cell>
          <cell r="D103" t="str">
            <v>地西他滨</v>
          </cell>
          <cell r="E103" t="str">
            <v>限高危的骨髓增生异常综合征患者</v>
          </cell>
          <cell r="F103" t="str">
            <v>注射剂</v>
          </cell>
          <cell r="G103" t="str">
            <v>限IPSS评分系统中中危-2和高危的初治、复治骨髓增生异常综合征患者</v>
          </cell>
          <cell r="H103">
            <v>20155</v>
          </cell>
          <cell r="I103" t="str">
            <v>注射用地西他滨</v>
          </cell>
          <cell r="J103" t="str">
            <v>无</v>
          </cell>
          <cell r="K103" t="str">
            <v>冻干粉针剂</v>
          </cell>
          <cell r="L103" t="str">
            <v>10mg</v>
          </cell>
          <cell r="M103" t="str">
            <v>瓶</v>
          </cell>
          <cell r="N103" t="str">
            <v>1</v>
          </cell>
          <cell r="O103" t="str">
            <v>玻璃瓶</v>
          </cell>
          <cell r="P103" t="str">
            <v>正大天晴药业集团南京顺欣制药有限公司</v>
          </cell>
          <cell r="Q103">
            <v>94.21</v>
          </cell>
          <cell r="R103" t="str">
            <v>修改（支付标准）</v>
          </cell>
          <cell r="S103" t="str">
            <v>启用</v>
          </cell>
          <cell r="T103">
            <v>162189</v>
          </cell>
        </row>
        <row r="104">
          <cell r="B104" t="str">
            <v>XL01BCD089B001020101523</v>
          </cell>
          <cell r="C104" t="str">
            <v>2</v>
          </cell>
          <cell r="D104" t="str">
            <v>地西他滨</v>
          </cell>
          <cell r="E104" t="str">
            <v>限高危的骨髓增生异常综合征患者</v>
          </cell>
          <cell r="F104" t="str">
            <v>注射剂</v>
          </cell>
          <cell r="G104" t="str">
            <v>限IPSS评分系统中中危-2和高危的初治、复治骨髓增生异常综合征患者</v>
          </cell>
          <cell r="H104">
            <v>20156</v>
          </cell>
          <cell r="I104" t="str">
            <v>注射用地西他滨</v>
          </cell>
          <cell r="J104" t="str">
            <v>无</v>
          </cell>
          <cell r="K104" t="str">
            <v>冻干粉针剂</v>
          </cell>
          <cell r="L104" t="str">
            <v>25mg</v>
          </cell>
          <cell r="M104" t="str">
            <v>瓶</v>
          </cell>
          <cell r="N104" t="str">
            <v>1</v>
          </cell>
          <cell r="O104" t="str">
            <v>玻璃瓶</v>
          </cell>
          <cell r="P104" t="str">
            <v>正大天晴药业集团南京顺欣制药有限公司</v>
          </cell>
          <cell r="Q104">
            <v>190</v>
          </cell>
          <cell r="R104" t="str">
            <v>修改（支付标准）</v>
          </cell>
          <cell r="S104" t="str">
            <v>启用</v>
          </cell>
          <cell r="T104">
            <v>150895</v>
          </cell>
        </row>
        <row r="105">
          <cell r="B105" t="str">
            <v>XL01BCD089B001030101523</v>
          </cell>
          <cell r="C105" t="str">
            <v>2</v>
          </cell>
          <cell r="D105" t="str">
            <v>地西他滨</v>
          </cell>
          <cell r="E105" t="str">
            <v>限高危的骨髓增生异常综合征患者</v>
          </cell>
          <cell r="F105" t="str">
            <v>注射剂</v>
          </cell>
          <cell r="G105" t="str">
            <v>限IPSS评分系统中中危-2和高危的初治、复治骨髓增生异常综合征患者</v>
          </cell>
          <cell r="H105">
            <v>20157</v>
          </cell>
          <cell r="I105" t="str">
            <v>注射用地西他滨</v>
          </cell>
          <cell r="J105" t="str">
            <v>无</v>
          </cell>
          <cell r="K105" t="str">
            <v>冻干粉针剂</v>
          </cell>
          <cell r="L105" t="str">
            <v>50mg</v>
          </cell>
          <cell r="M105" t="str">
            <v>瓶</v>
          </cell>
          <cell r="N105" t="str">
            <v>1</v>
          </cell>
          <cell r="O105" t="str">
            <v>玻璃瓶</v>
          </cell>
          <cell r="P105" t="str">
            <v>正大天晴药业集团南京顺欣制药有限公司</v>
          </cell>
          <cell r="Q105">
            <v>323</v>
          </cell>
          <cell r="R105" t="str">
            <v>修改（支付标准）</v>
          </cell>
          <cell r="S105" t="str">
            <v>启用</v>
          </cell>
          <cell r="T105">
            <v>150790</v>
          </cell>
        </row>
        <row r="106">
          <cell r="B106" t="str">
            <v>XL01XCB194B002010181825</v>
          </cell>
          <cell r="C106" t="str">
            <v>2</v>
          </cell>
          <cell r="D106" t="str">
            <v>贝伐珠单抗</v>
          </cell>
          <cell r="E106" t="str">
            <v/>
          </cell>
          <cell r="F106" t="str">
            <v>注射剂</v>
          </cell>
          <cell r="G106" t="str">
            <v>限：1.转移性结直肠癌：联合以氟嘧啶为基础的化疗适用于转移性结直肠癌患者的治疗;2.晚期、转移性或复发性非小细胞肺癌：联合以铂类为基础的化疗用于不可切除的晚期、转移性或复发性非鳞状细胞非小细胞肺癌患者的一线治疗;3.复发性胶质母细胞瘤(rGBM)：用于成人复发性胶质母细胞瘤患者的治疗。4.肝细胞癌(HCC)：联合阿替利珠单抗治疗既往未接受过全身系统性治疗的不可切除肝细胞癌患者。</v>
          </cell>
          <cell r="H106">
            <v>2021173283</v>
          </cell>
          <cell r="I106" t="str">
            <v>贝伐珠单抗注射液</v>
          </cell>
          <cell r="J106" t="str">
            <v>艾瑞妥</v>
          </cell>
          <cell r="K106" t="str">
            <v>注射液</v>
          </cell>
          <cell r="L106" t="str">
            <v>4ml:0.1g</v>
          </cell>
          <cell r="M106" t="str">
            <v>瓶</v>
          </cell>
          <cell r="N106" t="str">
            <v>1</v>
          </cell>
          <cell r="O106" t="str">
            <v>玻璃瓶</v>
          </cell>
          <cell r="P106" t="str">
            <v>苏州盛迪亚生物医药有限公司</v>
          </cell>
          <cell r="Q106">
            <v>1146</v>
          </cell>
          <cell r="R106" t="str">
            <v>修改（支付标准）</v>
          </cell>
          <cell r="S106" t="str">
            <v>修改（支付标准）</v>
          </cell>
          <cell r="T106">
            <v>173283</v>
          </cell>
        </row>
        <row r="107">
          <cell r="B107" t="str">
            <v>XN02BGL266B002010205092</v>
          </cell>
          <cell r="C107" t="str">
            <v>2</v>
          </cell>
          <cell r="D107" t="str">
            <v>罗通定</v>
          </cell>
          <cell r="E107" t="str">
            <v/>
          </cell>
          <cell r="F107" t="str">
            <v>注射剂</v>
          </cell>
          <cell r="G107" t="str">
            <v/>
          </cell>
          <cell r="H107">
            <v>2020149254</v>
          </cell>
          <cell r="I107" t="str">
            <v>硫酸罗通定注射液</v>
          </cell>
          <cell r="J107" t="str">
            <v>无</v>
          </cell>
          <cell r="K107" t="str">
            <v>注射液</v>
          </cell>
          <cell r="L107" t="str">
            <v>2ml:60mg</v>
          </cell>
          <cell r="M107" t="str">
            <v>支</v>
          </cell>
          <cell r="N107" t="str">
            <v>1</v>
          </cell>
          <cell r="O107" t="str">
            <v>安瓿</v>
          </cell>
          <cell r="P107" t="str">
            <v>广西河丰药业有限责任公司</v>
          </cell>
          <cell r="Q107">
            <v>80.07</v>
          </cell>
          <cell r="R107" t="str">
            <v>修改（支付标准）</v>
          </cell>
          <cell r="S107" t="str">
            <v>修改（支付标准）</v>
          </cell>
          <cell r="T107">
            <v>149254</v>
          </cell>
        </row>
        <row r="108">
          <cell r="B108" t="str">
            <v>XD03AXC078U001010100612</v>
          </cell>
          <cell r="C108" t="str">
            <v>2</v>
          </cell>
          <cell r="D108" t="str">
            <v>牛碱性成纤维细胞生长因子(重组牛碱性成纤维细胞生长因子)</v>
          </cell>
          <cell r="E108" t="str">
            <v/>
          </cell>
          <cell r="F108" t="str">
            <v>凝胶剂</v>
          </cell>
          <cell r="G108" t="str">
            <v>限Ⅱ度烧伤</v>
          </cell>
          <cell r="H108">
            <v>20156870</v>
          </cell>
          <cell r="I108" t="str">
            <v>牛碱性成纤维细胞生长因子凝胶</v>
          </cell>
          <cell r="J108" t="str">
            <v>贝复新</v>
          </cell>
          <cell r="K108" t="str">
            <v>凝胶剂</v>
          </cell>
          <cell r="L108" t="str">
            <v>5g:2.1万IU</v>
          </cell>
          <cell r="M108" t="str">
            <v>支</v>
          </cell>
          <cell r="N108" t="str">
            <v>1</v>
          </cell>
          <cell r="O108" t="str">
            <v>铝管</v>
          </cell>
          <cell r="P108" t="str">
            <v>珠海亿胜生物制药有限公司</v>
          </cell>
          <cell r="Q108">
            <v>59.96</v>
          </cell>
          <cell r="R108" t="str">
            <v>修改（招标通用名）</v>
          </cell>
          <cell r="S108" t="str">
            <v>修改（招标通用名）</v>
          </cell>
          <cell r="T108">
            <v>108278</v>
          </cell>
        </row>
        <row r="109">
          <cell r="B109" t="str">
            <v>XL03ABC097B002010103311</v>
          </cell>
          <cell r="C109" t="str">
            <v>2</v>
          </cell>
          <cell r="D109" t="str">
            <v>人干扰素α2b(重组人干扰素α-2b)</v>
          </cell>
          <cell r="E109" t="str">
            <v>限用于以下适应证之一，进口产品先由个人自理20%。①各类恶性肿瘤放疗或化疗辅助治疗。每个疗程不超过300万μ×21支，一个结算年度使用不超过2个疗程。②抗肿瘤治疗。用于慢性髓性白血病，毛细胞白血病，多发性骨髓瘤，骨髓增生性疾病，T细胞淋巴瘤，肾癌或恶性黑色素瘤。慢性髓性白血病、毛细胞白血病的治疗期不超过12个月，总剂量不超过300万μ×365支；维持期每月不超过300万μ×12支。多发性骨髓瘤,T细胞淋巴瘤,肾癌,恶性黑色素瘤的治疗期不超过3个月，总剂量600万μ×90支，维持期每月不超过300万μ×12支。③丙型肝炎治疗方案及用法、用量按《丙型肝炎防治指南》执行。④活动性乙型肝炎限传染病专科、副高以上职称，按《乙型肝炎治疗指南》使用，累计使用半年无效时应停药，总疗程不超过12个月，疗程和聚乙二醇干扰素α-2a[α-2b]合并计算。</v>
          </cell>
          <cell r="F109" t="str">
            <v>注射剂</v>
          </cell>
          <cell r="G109" t="str">
            <v>限白血病、淋巴瘤、黑色素瘤、肾癌、多发性骨髓瘤、丙肝、慢性活动性乙肝。丙肝、慢性活动性乙肝连续使用6个月无效时停药，连续使用不超过12个月</v>
          </cell>
          <cell r="H109">
            <v>2015127877</v>
          </cell>
          <cell r="I109" t="str">
            <v>人干扰素α2b注射液</v>
          </cell>
          <cell r="J109" t="str">
            <v>无</v>
          </cell>
          <cell r="K109" t="str">
            <v>注射液</v>
          </cell>
          <cell r="L109" t="str">
            <v>0.3ml:300万IU</v>
          </cell>
          <cell r="M109" t="str">
            <v>支</v>
          </cell>
          <cell r="N109" t="str">
            <v>1</v>
          </cell>
          <cell r="O109" t="str">
            <v>西林瓶</v>
          </cell>
          <cell r="P109" t="str">
            <v>长春海伯尔生物技术有限责任公司</v>
          </cell>
          <cell r="Q109">
            <v>22.63</v>
          </cell>
          <cell r="R109" t="str">
            <v>修改（招标通用名）</v>
          </cell>
          <cell r="S109" t="str">
            <v>修改（招标通用名）</v>
          </cell>
          <cell r="T109">
            <v>127876</v>
          </cell>
        </row>
        <row r="110">
          <cell r="B110" t="str">
            <v>XL03ABC097B002020103311</v>
          </cell>
          <cell r="C110" t="str">
            <v>2</v>
          </cell>
          <cell r="D110" t="str">
            <v>人干扰素α2b(重组人干扰素α-2b)</v>
          </cell>
          <cell r="E110" t="str">
            <v>限用于以下适应证之一，进口产品先由个人自理20%。①各类恶性肿瘤放疗或化疗辅助治疗。每个疗程不超过300万μ×21支，一个结算年度使用不超过2个疗程。②抗肿瘤治疗。用于慢性髓性白血病，毛细胞白血病，多发性骨髓瘤，骨髓增生性疾病，T细胞淋巴瘤，肾癌或恶性黑色素瘤。慢性髓性白血病、毛细胞白血病的治疗期不超过12个月，总剂量不超过300万μ×365支；维持期每月不超过300万μ×12支。多发性骨髓瘤,T细胞淋巴瘤,肾癌,恶性黑色素瘤的治疗期不超过3个月，总剂量600万μ×90支，维持期每月不超过300万μ×12支。③丙型肝炎治疗方案及用法、用量按《丙型肝炎防治指南》执行。④活动性乙型肝炎限传染病专科、副高以上职称，按《乙型肝炎治疗指南》使用，累计使用半年无效时应停药，总疗程不超过12个月，疗程和聚乙二醇干扰素α-2a[α-2b]合并计算。</v>
          </cell>
          <cell r="F110" t="str">
            <v>注射剂</v>
          </cell>
          <cell r="G110" t="str">
            <v>限白血病、淋巴瘤、黑色素瘤、肾癌、多发性骨髓瘤、丙肝、慢性活动性乙肝。丙肝、慢性活动性乙肝连续使用6个月无效时停药，连续使用不超过12个月</v>
          </cell>
          <cell r="H110">
            <v>2015127881</v>
          </cell>
          <cell r="I110" t="str">
            <v>人干扰素α2b注射液</v>
          </cell>
          <cell r="J110" t="str">
            <v>无</v>
          </cell>
          <cell r="K110" t="str">
            <v>注射液</v>
          </cell>
          <cell r="L110" t="str">
            <v>0.5ml:500万IU</v>
          </cell>
          <cell r="M110" t="str">
            <v>支</v>
          </cell>
          <cell r="N110" t="str">
            <v>1</v>
          </cell>
          <cell r="O110" t="str">
            <v>西林瓶</v>
          </cell>
          <cell r="P110" t="str">
            <v>长春海伯尔生物技术有限责任公司</v>
          </cell>
          <cell r="Q110">
            <v>33.37</v>
          </cell>
          <cell r="R110" t="str">
            <v>修改（招标通用名）</v>
          </cell>
          <cell r="S110" t="str">
            <v>修改（招标通用名）</v>
          </cell>
          <cell r="T110">
            <v>127880</v>
          </cell>
        </row>
        <row r="111">
          <cell r="B111" t="str">
            <v>XL03ABC097B002030103311</v>
          </cell>
          <cell r="C111" t="str">
            <v>2</v>
          </cell>
          <cell r="D111" t="str">
            <v>人干扰素α2b(重组人干扰素α-2b)</v>
          </cell>
          <cell r="E111" t="str">
            <v>限用于以下适应证之一，进口产品先由个人自理20%。①各类恶性肿瘤放疗或化疗辅助治疗。每个疗程不超过300万μ×21支，一个结算年度使用不超过2个疗程。②抗肿瘤治疗。用于慢性髓性白血病，毛细胞白血病，多发性骨髓瘤，骨髓增生性疾病，T细胞淋巴瘤，肾癌或恶性黑色素瘤。慢性髓性白血病、毛细胞白血病的治疗期不超过12个月，总剂量不超过300万μ×365支；维持期每月不超过300万μ×12支。多发性骨髓瘤,T细胞淋巴瘤,肾癌,恶性黑色素瘤的治疗期不超过3个月，总剂量600万μ×90支，维持期每月不超过300万μ×12支。③丙型肝炎治疗方案及用法、用量按《丙型肝炎防治指南》执行。④活动性乙型肝炎限传染病专科、副高以上职称，按《乙型肝炎治疗指南》使用，累计使用半年无效时应停药，总疗程不超过12个月，疗程和聚乙二醇干扰素α-2a[α-2b]合并计算。</v>
          </cell>
          <cell r="F111" t="str">
            <v>注射剂</v>
          </cell>
          <cell r="G111" t="str">
            <v>限白血病、淋巴瘤、黑色素瘤、肾癌、多发性骨髓瘤、丙肝、慢性活动性乙肝。丙肝、慢性活动性乙肝连续使用6个月无效时停药，连续使用不超过12个月</v>
          </cell>
          <cell r="H111">
            <v>2015127887</v>
          </cell>
          <cell r="I111" t="str">
            <v>人干扰素α2b注射液</v>
          </cell>
          <cell r="J111" t="str">
            <v>无</v>
          </cell>
          <cell r="K111" t="str">
            <v>注射液</v>
          </cell>
          <cell r="L111" t="str">
            <v>0.6ml:600万IU</v>
          </cell>
          <cell r="M111" t="str">
            <v>支</v>
          </cell>
          <cell r="N111" t="str">
            <v>1</v>
          </cell>
          <cell r="O111" t="str">
            <v>西林瓶</v>
          </cell>
          <cell r="P111" t="str">
            <v>长春海伯尔生物技术有限责任公司</v>
          </cell>
          <cell r="Q111">
            <v>46.3</v>
          </cell>
          <cell r="R111" t="str">
            <v>修改（招标通用名）</v>
          </cell>
          <cell r="S111" t="str">
            <v>修改（招标通用名）</v>
          </cell>
          <cell r="T111">
            <v>127886</v>
          </cell>
        </row>
        <row r="112">
          <cell r="B112" t="str">
            <v>XN01BXL018F002020104797</v>
          </cell>
          <cell r="C112">
            <v>2</v>
          </cell>
          <cell r="D112" t="str">
            <v>辣椒碱</v>
          </cell>
        </row>
        <row r="112">
          <cell r="F112" t="str">
            <v>软膏剂</v>
          </cell>
        </row>
        <row r="112">
          <cell r="H112">
            <v>201510978</v>
          </cell>
          <cell r="I112" t="str">
            <v>辣椒碱乳膏</v>
          </cell>
          <cell r="J112" t="str">
            <v>无</v>
          </cell>
          <cell r="K112" t="str">
            <v>乳膏剂</v>
          </cell>
          <cell r="L112" t="str">
            <v>30g:22.5mg</v>
          </cell>
          <cell r="M112" t="str">
            <v>支</v>
          </cell>
          <cell r="N112">
            <v>1</v>
          </cell>
          <cell r="O112" t="str">
            <v>铝管</v>
          </cell>
          <cell r="P112" t="str">
            <v>福建省力菲克药业有限公司</v>
          </cell>
          <cell r="Q112">
            <v>41.74</v>
          </cell>
          <cell r="R112" t="str">
            <v>启用</v>
          </cell>
          <cell r="S112" t="str">
            <v>启用</v>
          </cell>
          <cell r="T112">
            <v>132971</v>
          </cell>
        </row>
        <row r="113">
          <cell r="B113" t="str">
            <v>XC08CAF017A001010204681</v>
          </cell>
          <cell r="C113" t="str">
            <v>1</v>
          </cell>
          <cell r="D113" t="str">
            <v>非洛地平</v>
          </cell>
          <cell r="E113" t="str">
            <v/>
          </cell>
          <cell r="F113" t="str">
            <v>口服常释剂型</v>
          </cell>
          <cell r="G113" t="str">
            <v/>
          </cell>
          <cell r="H113">
            <v>2015136822</v>
          </cell>
          <cell r="I113" t="str">
            <v>非洛地平片</v>
          </cell>
          <cell r="J113" t="str">
            <v>无</v>
          </cell>
          <cell r="K113" t="str">
            <v>素片</v>
          </cell>
          <cell r="L113" t="str">
            <v>2.5mg</v>
          </cell>
          <cell r="M113" t="str">
            <v>盒</v>
          </cell>
          <cell r="N113" t="str">
            <v>48</v>
          </cell>
          <cell r="O113" t="str">
            <v>铝塑</v>
          </cell>
          <cell r="P113" t="str">
            <v>浙江苏可安药业有限公司</v>
          </cell>
          <cell r="Q113">
            <v>36.26</v>
          </cell>
          <cell r="R113" t="str">
            <v>修改（企业名称）</v>
          </cell>
          <cell r="S113" t="str">
            <v>修改（企业名称）</v>
          </cell>
          <cell r="T113">
            <v>136819</v>
          </cell>
        </row>
        <row r="114">
          <cell r="B114" t="str">
            <v>XC08CAF017A001020104681</v>
          </cell>
          <cell r="C114" t="str">
            <v>1</v>
          </cell>
          <cell r="D114" t="str">
            <v>非洛地平</v>
          </cell>
          <cell r="E114" t="str">
            <v/>
          </cell>
          <cell r="F114" t="str">
            <v>口服常释剂型</v>
          </cell>
          <cell r="G114" t="str">
            <v/>
          </cell>
          <cell r="H114">
            <v>2015136824</v>
          </cell>
          <cell r="I114" t="str">
            <v>非洛地平片</v>
          </cell>
          <cell r="J114" t="str">
            <v>无</v>
          </cell>
          <cell r="K114" t="str">
            <v>素片</v>
          </cell>
          <cell r="L114" t="str">
            <v>5mg</v>
          </cell>
          <cell r="M114" t="str">
            <v>盒</v>
          </cell>
          <cell r="N114" t="str">
            <v>24</v>
          </cell>
          <cell r="O114" t="str">
            <v>铝塑</v>
          </cell>
          <cell r="P114" t="str">
            <v>浙江苏可安药业有限公司</v>
          </cell>
          <cell r="Q114">
            <v>27.59</v>
          </cell>
          <cell r="R114" t="str">
            <v>修改（企业名称）</v>
          </cell>
          <cell r="S114" t="str">
            <v>修改（企业名称）</v>
          </cell>
          <cell r="T114">
            <v>136821</v>
          </cell>
        </row>
        <row r="115">
          <cell r="B115" t="str">
            <v>XC09DAE004A001010302766</v>
          </cell>
          <cell r="C115" t="str">
            <v>2</v>
          </cell>
          <cell r="D115" t="str">
            <v>厄贝沙坦氢氯噻嗪</v>
          </cell>
          <cell r="E115" t="str">
            <v/>
          </cell>
          <cell r="F115" t="str">
            <v>口服常释剂型</v>
          </cell>
          <cell r="G115" t="str">
            <v/>
          </cell>
          <cell r="H115">
            <v>2020171122</v>
          </cell>
          <cell r="I115" t="str">
            <v>厄贝沙坦氢氯噻嗪片</v>
          </cell>
          <cell r="J115" t="str">
            <v>无</v>
          </cell>
          <cell r="K115" t="str">
            <v>薄膜衣片</v>
          </cell>
          <cell r="L115" t="str">
            <v>厄贝沙坦0.15g,氢氯噻嗪12.5mg</v>
          </cell>
          <cell r="M115" t="str">
            <v>盒</v>
          </cell>
          <cell r="N115" t="str">
            <v>14</v>
          </cell>
          <cell r="O115" t="str">
            <v>铝箔</v>
          </cell>
          <cell r="P115" t="str">
            <v>河北山姆士药业有限公司</v>
          </cell>
          <cell r="Q115">
            <v>14.23</v>
          </cell>
          <cell r="R115" t="str">
            <v>修改（企业名称）</v>
          </cell>
          <cell r="S115" t="str">
            <v>修改（企业名称）</v>
          </cell>
          <cell r="T115">
            <v>171122</v>
          </cell>
        </row>
        <row r="116">
          <cell r="B116" t="str">
            <v>XC09DAE004A001010402766</v>
          </cell>
          <cell r="C116" t="str">
            <v>2</v>
          </cell>
          <cell r="D116" t="str">
            <v>厄贝沙坦氢氯噻嗪</v>
          </cell>
          <cell r="E116" t="str">
            <v/>
          </cell>
          <cell r="F116" t="str">
            <v>口服常释剂型</v>
          </cell>
          <cell r="G116" t="str">
            <v/>
          </cell>
          <cell r="H116">
            <v>2020171224</v>
          </cell>
          <cell r="I116" t="str">
            <v>厄贝沙坦氢氯噻嗪片</v>
          </cell>
          <cell r="J116" t="str">
            <v>无</v>
          </cell>
          <cell r="K116" t="str">
            <v>薄膜衣片</v>
          </cell>
          <cell r="L116" t="str">
            <v>厄贝沙坦0.15g,氢氯噻嗪12.5mg</v>
          </cell>
          <cell r="M116" t="str">
            <v>盒</v>
          </cell>
          <cell r="N116" t="str">
            <v>28</v>
          </cell>
          <cell r="O116" t="str">
            <v>铝箔</v>
          </cell>
          <cell r="P116" t="str">
            <v>河北山姆士药业有限公司</v>
          </cell>
          <cell r="Q116">
            <v>27.75</v>
          </cell>
          <cell r="R116" t="str">
            <v>修改（企业名称）</v>
          </cell>
          <cell r="S116" t="str">
            <v>修改（企业名称）</v>
          </cell>
          <cell r="T116">
            <v>171224</v>
          </cell>
        </row>
        <row r="117">
          <cell r="B117" t="str">
            <v>XC09DBX206A001010304646</v>
          </cell>
          <cell r="C117" t="str">
            <v>2</v>
          </cell>
          <cell r="D117" t="str">
            <v>缬沙坦氨氯地平Ⅰ 缬沙坦氨氯地平Ⅱ</v>
          </cell>
          <cell r="E117" t="str">
            <v/>
          </cell>
          <cell r="F117" t="str">
            <v>口服常释剂型</v>
          </cell>
          <cell r="G117" t="str">
            <v/>
          </cell>
          <cell r="H117">
            <v>2021171783</v>
          </cell>
          <cell r="I117" t="str">
            <v>缬沙坦氨氯地平片(Ⅰ)</v>
          </cell>
          <cell r="J117" t="str">
            <v>无</v>
          </cell>
          <cell r="K117" t="str">
            <v>薄膜衣片</v>
          </cell>
          <cell r="L117" t="str">
            <v>缬沙坦80mg,氨氯地平5mg</v>
          </cell>
          <cell r="M117" t="str">
            <v>盒</v>
          </cell>
          <cell r="N117" t="str">
            <v>10.0</v>
          </cell>
          <cell r="O117" t="str">
            <v>铝塑</v>
          </cell>
          <cell r="P117" t="str">
            <v>浙江花园药业有限公司</v>
          </cell>
          <cell r="Q117">
            <v>28.76</v>
          </cell>
          <cell r="R117" t="str">
            <v>修改（企业名称）</v>
          </cell>
          <cell r="S117" t="str">
            <v>修改（企业名称）</v>
          </cell>
          <cell r="T117">
            <v>171783</v>
          </cell>
        </row>
        <row r="118">
          <cell r="B118" t="str">
            <v>XC09DBX206A001010604646</v>
          </cell>
          <cell r="C118" t="str">
            <v>2</v>
          </cell>
          <cell r="D118" t="str">
            <v>缬沙坦氨氯地平Ⅰ 缬沙坦氨氯地平Ⅱ</v>
          </cell>
          <cell r="E118" t="str">
            <v/>
          </cell>
          <cell r="F118" t="str">
            <v>口服常释剂型</v>
          </cell>
          <cell r="G118" t="str">
            <v/>
          </cell>
          <cell r="H118">
            <v>2021171622</v>
          </cell>
          <cell r="I118" t="str">
            <v>缬沙坦氨氯地平片(Ⅰ)</v>
          </cell>
          <cell r="J118" t="str">
            <v>无</v>
          </cell>
          <cell r="K118" t="str">
            <v>薄膜衣片</v>
          </cell>
          <cell r="L118" t="str">
            <v>缬沙坦80mg,氨氯地平5mg</v>
          </cell>
          <cell r="M118" t="str">
            <v>盒</v>
          </cell>
          <cell r="N118" t="str">
            <v>30.0</v>
          </cell>
          <cell r="O118" t="str">
            <v>铝塑</v>
          </cell>
          <cell r="P118" t="str">
            <v>浙江花园药业有限公司</v>
          </cell>
          <cell r="Q118">
            <v>82.88</v>
          </cell>
          <cell r="R118" t="str">
            <v>修改（企业名称）</v>
          </cell>
          <cell r="S118" t="str">
            <v>修改（企业名称）</v>
          </cell>
          <cell r="T118">
            <v>171622</v>
          </cell>
        </row>
        <row r="119">
          <cell r="B119" t="str">
            <v>XJ01CRA042A001010101555</v>
          </cell>
          <cell r="C119" t="str">
            <v>1</v>
          </cell>
          <cell r="D119" t="str">
            <v>阿莫西林克拉维酸</v>
          </cell>
          <cell r="E119" t="str">
            <v/>
          </cell>
          <cell r="F119" t="str">
            <v>口服常释剂型</v>
          </cell>
          <cell r="G119" t="str">
            <v/>
          </cell>
          <cell r="H119">
            <v>2015145076</v>
          </cell>
          <cell r="I119" t="str">
            <v>阿莫西林克拉维酸钾(7:1)片</v>
          </cell>
          <cell r="J119" t="str">
            <v>健澳</v>
          </cell>
          <cell r="K119" t="str">
            <v>薄膜衣片</v>
          </cell>
          <cell r="L119" t="str">
            <v>1.0g(0.875g/0.125g)</v>
          </cell>
          <cell r="M119" t="str">
            <v>盒</v>
          </cell>
          <cell r="N119" t="str">
            <v>6</v>
          </cell>
          <cell r="O119" t="str">
            <v>双铝</v>
          </cell>
          <cell r="P119" t="str">
            <v>四川制药制剂有限公司</v>
          </cell>
          <cell r="Q119">
            <v>13.44</v>
          </cell>
          <cell r="R119" t="str">
            <v>修改（企业名称）</v>
          </cell>
          <cell r="S119" t="str">
            <v>修改（企业名称）</v>
          </cell>
          <cell r="T119">
            <v>145075</v>
          </cell>
        </row>
        <row r="120">
          <cell r="B120" t="str">
            <v>XJ01CRA042A005010101555</v>
          </cell>
          <cell r="C120" t="str">
            <v>3</v>
          </cell>
          <cell r="D120" t="str">
            <v>阿莫西林克拉维酸钾(7:1)咀嚼片</v>
          </cell>
          <cell r="E120" t="str">
            <v/>
          </cell>
          <cell r="F120" t="str">
            <v/>
          </cell>
          <cell r="G120" t="str">
            <v/>
          </cell>
          <cell r="H120">
            <v>2015145078</v>
          </cell>
          <cell r="I120" t="str">
            <v>阿莫西林克拉维酸钾(7:1)咀嚼片</v>
          </cell>
          <cell r="J120" t="str">
            <v>健澳</v>
          </cell>
          <cell r="K120" t="str">
            <v>咀嚼片</v>
          </cell>
          <cell r="L120" t="str">
            <v>228.5mg(0.2g/28.5mg)</v>
          </cell>
          <cell r="M120" t="str">
            <v>盒</v>
          </cell>
          <cell r="N120" t="str">
            <v>12</v>
          </cell>
          <cell r="O120" t="str">
            <v>双铝</v>
          </cell>
          <cell r="P120" t="str">
            <v>四川制药制剂有限公司</v>
          </cell>
          <cell r="Q120" t="str">
            <v/>
          </cell>
          <cell r="R120" t="str">
            <v>修改（企业名称）</v>
          </cell>
          <cell r="S120" t="str">
            <v>修改（企业名称）</v>
          </cell>
          <cell r="T120">
            <v>145077</v>
          </cell>
        </row>
        <row r="121">
          <cell r="B121" t="str">
            <v>XJ01MAZ074A001010104646</v>
          </cell>
          <cell r="C121" t="str">
            <v>1</v>
          </cell>
          <cell r="D121" t="str">
            <v>左氧氟沙星</v>
          </cell>
          <cell r="E121" t="str">
            <v/>
          </cell>
          <cell r="F121" t="str">
            <v>口服常释剂型</v>
          </cell>
          <cell r="G121" t="str">
            <v/>
          </cell>
          <cell r="H121">
            <v>2020171299</v>
          </cell>
          <cell r="I121" t="str">
            <v>左氧氟沙星片</v>
          </cell>
          <cell r="J121" t="str">
            <v>无</v>
          </cell>
          <cell r="K121" t="str">
            <v>薄膜衣片</v>
          </cell>
          <cell r="L121" t="str">
            <v>0.5g</v>
          </cell>
          <cell r="M121" t="str">
            <v>盒</v>
          </cell>
          <cell r="N121" t="str">
            <v>4</v>
          </cell>
          <cell r="O121" t="str">
            <v>铝塑</v>
          </cell>
          <cell r="P121" t="str">
            <v>浙江花园药业有限公司</v>
          </cell>
          <cell r="Q121">
            <v>27.4</v>
          </cell>
          <cell r="R121" t="str">
            <v>修改（企业名称）</v>
          </cell>
          <cell r="S121" t="str">
            <v>修改（企业名称）</v>
          </cell>
          <cell r="T121">
            <v>171299</v>
          </cell>
        </row>
        <row r="122">
          <cell r="B122" t="str">
            <v>XJ01MAZ074A001010204646</v>
          </cell>
          <cell r="C122" t="str">
            <v>1</v>
          </cell>
          <cell r="D122" t="str">
            <v>左氧氟沙星</v>
          </cell>
          <cell r="E122" t="str">
            <v/>
          </cell>
          <cell r="F122" t="str">
            <v>口服常释剂型</v>
          </cell>
          <cell r="G122" t="str">
            <v/>
          </cell>
          <cell r="H122">
            <v>2020171414</v>
          </cell>
          <cell r="I122" t="str">
            <v>左氧氟沙星片</v>
          </cell>
          <cell r="J122" t="str">
            <v>无</v>
          </cell>
          <cell r="K122" t="str">
            <v>薄膜衣片</v>
          </cell>
          <cell r="L122" t="str">
            <v>0.5g</v>
          </cell>
          <cell r="M122" t="str">
            <v>盒</v>
          </cell>
          <cell r="N122" t="str">
            <v>7</v>
          </cell>
          <cell r="O122" t="str">
            <v>铝塑</v>
          </cell>
          <cell r="P122" t="str">
            <v>浙江花园药业有限公司</v>
          </cell>
          <cell r="Q122">
            <v>46.98</v>
          </cell>
          <cell r="R122" t="str">
            <v>修改（企业名称）</v>
          </cell>
          <cell r="S122" t="str">
            <v>修改（企业名称）</v>
          </cell>
          <cell r="T122">
            <v>171414</v>
          </cell>
        </row>
        <row r="123">
          <cell r="B123" t="str">
            <v>XJ04AMY104A001010104681</v>
          </cell>
          <cell r="C123" t="str">
            <v>2</v>
          </cell>
          <cell r="D123" t="str">
            <v>乙胺吡嗪利福异烟 乙胺吡嗪利福异烟Ⅱ</v>
          </cell>
          <cell r="E123" t="str">
            <v/>
          </cell>
          <cell r="F123" t="str">
            <v>口服常释剂型</v>
          </cell>
          <cell r="G123" t="str">
            <v/>
          </cell>
          <cell r="H123">
            <v>2020155089</v>
          </cell>
          <cell r="I123" t="str">
            <v>乙胺吡嗪利福异烟片(Ⅱ)</v>
          </cell>
          <cell r="J123" t="str">
            <v>无</v>
          </cell>
          <cell r="K123" t="str">
            <v>薄膜衣片</v>
          </cell>
          <cell r="L123" t="str">
            <v>0.45g(利福平75mg,异烟肼37.5mg,吡嗪酰胺0.2g,盐酸乙胺丁醇0.1375g)</v>
          </cell>
          <cell r="M123" t="str">
            <v>盒</v>
          </cell>
          <cell r="N123" t="str">
            <v>60</v>
          </cell>
          <cell r="O123" t="str">
            <v>铝塑</v>
          </cell>
          <cell r="P123" t="str">
            <v>浙江苏可安药业有限公司</v>
          </cell>
          <cell r="Q123" t="str">
            <v/>
          </cell>
          <cell r="R123" t="str">
            <v>修改（企业名称）</v>
          </cell>
          <cell r="S123" t="str">
            <v>修改（企业名称）</v>
          </cell>
          <cell r="T123">
            <v>155089</v>
          </cell>
        </row>
        <row r="124">
          <cell r="B124" t="str">
            <v>XJ04AMY143E001010104681</v>
          </cell>
          <cell r="C124" t="str">
            <v>2</v>
          </cell>
          <cell r="D124" t="str">
            <v>异福酰胺</v>
          </cell>
          <cell r="E124" t="str">
            <v/>
          </cell>
          <cell r="F124" t="str">
            <v>口服常释剂型</v>
          </cell>
          <cell r="G124" t="str">
            <v/>
          </cell>
          <cell r="H124">
            <v>2020155110</v>
          </cell>
          <cell r="I124" t="str">
            <v>异福酰胺胶囊</v>
          </cell>
          <cell r="J124" t="str">
            <v>无</v>
          </cell>
          <cell r="K124" t="str">
            <v>硬胶囊剂</v>
          </cell>
          <cell r="L124" t="str">
            <v>0.45g(利福平0.12g,异烟肼80mg,吡嗪酰胺0.25g)</v>
          </cell>
          <cell r="M124" t="str">
            <v>盒</v>
          </cell>
          <cell r="N124" t="str">
            <v>30</v>
          </cell>
          <cell r="O124" t="str">
            <v>铝塑</v>
          </cell>
          <cell r="P124" t="str">
            <v>浙江苏可安药业有限公司</v>
          </cell>
          <cell r="Q124" t="str">
            <v/>
          </cell>
          <cell r="R124" t="str">
            <v>修改（企业名称）</v>
          </cell>
          <cell r="S124" t="str">
            <v>修改（企业名称）</v>
          </cell>
          <cell r="T124">
            <v>155110</v>
          </cell>
        </row>
        <row r="125">
          <cell r="B125" t="str">
            <v>XJ05AFT043A001010104681</v>
          </cell>
          <cell r="C125" t="str">
            <v>2</v>
          </cell>
          <cell r="D125" t="str">
            <v>替诺福韦二吡呋酯</v>
          </cell>
          <cell r="E125" t="str">
            <v/>
          </cell>
          <cell r="F125" t="str">
            <v>口服常释剂型</v>
          </cell>
          <cell r="G125" t="str">
            <v/>
          </cell>
          <cell r="H125">
            <v>2019165384</v>
          </cell>
          <cell r="I125" t="str">
            <v>富马酸替诺福韦二吡呋酯片</v>
          </cell>
          <cell r="J125" t="str">
            <v>无</v>
          </cell>
          <cell r="K125" t="str">
            <v>薄膜衣片</v>
          </cell>
          <cell r="L125" t="str">
            <v>0.3g</v>
          </cell>
          <cell r="M125" t="str">
            <v>瓶</v>
          </cell>
          <cell r="N125" t="str">
            <v>30</v>
          </cell>
          <cell r="O125" t="str">
            <v>高密度聚乙烯</v>
          </cell>
          <cell r="P125" t="str">
            <v>浙江苏可安药业有限公司</v>
          </cell>
          <cell r="Q125">
            <v>11.37</v>
          </cell>
          <cell r="R125" t="str">
            <v>修改（企业名称）</v>
          </cell>
          <cell r="S125" t="str">
            <v>修改（企业名称）</v>
          </cell>
          <cell r="T125">
            <v>165384</v>
          </cell>
        </row>
        <row r="126">
          <cell r="B126" t="str">
            <v>XR03DAD179B002010104646</v>
          </cell>
          <cell r="C126" t="str">
            <v>2</v>
          </cell>
          <cell r="D126" t="str">
            <v>多索茶碱</v>
          </cell>
          <cell r="E126" t="str">
            <v>非限定支付同类药品无效或不能耐受</v>
          </cell>
          <cell r="F126" t="str">
            <v>注射剂</v>
          </cell>
          <cell r="G126" t="str">
            <v>限无法口服且氨茶碱不能耐受的患者</v>
          </cell>
          <cell r="H126">
            <v>2021166827</v>
          </cell>
          <cell r="I126" t="str">
            <v>多索茶碱注射液</v>
          </cell>
          <cell r="J126" t="str">
            <v>无</v>
          </cell>
          <cell r="K126" t="str">
            <v>注射液</v>
          </cell>
          <cell r="L126" t="str">
            <v>10ml:0.1g</v>
          </cell>
          <cell r="M126" t="str">
            <v>支</v>
          </cell>
          <cell r="N126" t="str">
            <v>1</v>
          </cell>
          <cell r="O126" t="str">
            <v>安瓿</v>
          </cell>
          <cell r="P126" t="str">
            <v>浙江花园药业有限公司</v>
          </cell>
          <cell r="Q126">
            <v>17.78</v>
          </cell>
          <cell r="R126" t="str">
            <v>修改（企业名称）</v>
          </cell>
          <cell r="S126" t="str">
            <v>修改（企业名称）</v>
          </cell>
          <cell r="T126">
            <v>166827</v>
          </cell>
        </row>
        <row r="127">
          <cell r="B127" t="str">
            <v>XV02DDG046B002030103287</v>
          </cell>
          <cell r="C127" t="str">
            <v>3</v>
          </cell>
          <cell r="D127" t="str">
            <v>肝水解肽注射液</v>
          </cell>
          <cell r="E127" t="str">
            <v/>
          </cell>
          <cell r="F127" t="str">
            <v/>
          </cell>
          <cell r="G127" t="str">
            <v/>
          </cell>
          <cell r="H127">
            <v>20157626</v>
          </cell>
          <cell r="I127" t="str">
            <v>肝水解肽注射液</v>
          </cell>
          <cell r="J127" t="str">
            <v>无</v>
          </cell>
          <cell r="K127" t="str">
            <v>注射液</v>
          </cell>
          <cell r="L127" t="str">
            <v>10ml:0.1g</v>
          </cell>
          <cell r="M127" t="str">
            <v>支</v>
          </cell>
          <cell r="N127" t="str">
            <v>1</v>
          </cell>
          <cell r="O127" t="str">
            <v>安瓿</v>
          </cell>
          <cell r="P127" t="str">
            <v>长春白求恩制药有限公司</v>
          </cell>
          <cell r="Q127" t="str">
            <v/>
          </cell>
          <cell r="R127" t="str">
            <v>修改（企业名称）</v>
          </cell>
          <cell r="S127" t="e">
            <v>#N/A</v>
          </cell>
          <cell r="T127">
            <v>118225</v>
          </cell>
        </row>
        <row r="128">
          <cell r="B128" t="str">
            <v>ZA04CDK0162010204681</v>
          </cell>
          <cell r="C128" t="str">
            <v>1</v>
          </cell>
          <cell r="D128" t="str">
            <v>克痢痧胶囊</v>
          </cell>
          <cell r="E128" t="str">
            <v/>
          </cell>
          <cell r="F128" t="str">
            <v/>
          </cell>
          <cell r="G128" t="str">
            <v/>
          </cell>
          <cell r="H128">
            <v>2015139060</v>
          </cell>
          <cell r="I128" t="str">
            <v>克痢痧胶囊</v>
          </cell>
          <cell r="J128" t="str">
            <v>无</v>
          </cell>
          <cell r="K128" t="str">
            <v>硬胶囊剂</v>
          </cell>
          <cell r="L128" t="str">
            <v>0.28g</v>
          </cell>
          <cell r="M128" t="str">
            <v>盒</v>
          </cell>
          <cell r="N128" t="str">
            <v>24</v>
          </cell>
          <cell r="O128" t="str">
            <v>双铝</v>
          </cell>
          <cell r="P128" t="str">
            <v>浙江苏可安药业有限公司</v>
          </cell>
          <cell r="Q128">
            <v>19.18</v>
          </cell>
          <cell r="R128" t="str">
            <v>修改（企业名称）</v>
          </cell>
          <cell r="S128" t="str">
            <v>修改（企业名称）</v>
          </cell>
          <cell r="T128">
            <v>139057</v>
          </cell>
        </row>
        <row r="129">
          <cell r="B129" t="str">
            <v>ZA04CDK0162010304681</v>
          </cell>
          <cell r="C129" t="str">
            <v>1</v>
          </cell>
          <cell r="D129" t="str">
            <v>克痢痧胶囊</v>
          </cell>
          <cell r="E129" t="str">
            <v/>
          </cell>
          <cell r="F129" t="str">
            <v/>
          </cell>
          <cell r="G129" t="str">
            <v/>
          </cell>
          <cell r="H129">
            <v>2015139061</v>
          </cell>
          <cell r="I129" t="str">
            <v>克痢痧胶囊</v>
          </cell>
          <cell r="J129" t="str">
            <v>无</v>
          </cell>
          <cell r="K129" t="str">
            <v>硬胶囊剂</v>
          </cell>
          <cell r="L129" t="str">
            <v>0.28g</v>
          </cell>
          <cell r="M129" t="str">
            <v>盒</v>
          </cell>
          <cell r="N129" t="str">
            <v>32</v>
          </cell>
          <cell r="O129" t="str">
            <v>双铝</v>
          </cell>
          <cell r="P129" t="str">
            <v>浙江苏可安药业有限公司</v>
          </cell>
          <cell r="Q129">
            <v>25.15</v>
          </cell>
          <cell r="R129" t="str">
            <v>修改（企业名称）</v>
          </cell>
          <cell r="S129" t="str">
            <v>修改（企业名称）</v>
          </cell>
          <cell r="T129">
            <v>139058</v>
          </cell>
        </row>
        <row r="130">
          <cell r="B130" t="str">
            <v>ZA04CDK0162010404681</v>
          </cell>
          <cell r="C130" t="str">
            <v>1</v>
          </cell>
          <cell r="D130" t="str">
            <v>克痢痧胶囊</v>
          </cell>
          <cell r="E130" t="str">
            <v/>
          </cell>
          <cell r="F130" t="str">
            <v/>
          </cell>
          <cell r="G130" t="str">
            <v/>
          </cell>
          <cell r="H130">
            <v>2015162432</v>
          </cell>
          <cell r="I130" t="str">
            <v>克痢痧胶囊</v>
          </cell>
          <cell r="J130" t="str">
            <v>无</v>
          </cell>
          <cell r="K130" t="str">
            <v>硬胶囊剂</v>
          </cell>
          <cell r="L130" t="str">
            <v>0.28g</v>
          </cell>
          <cell r="M130" t="str">
            <v>盒</v>
          </cell>
          <cell r="N130" t="str">
            <v>48</v>
          </cell>
          <cell r="O130" t="str">
            <v>双铝</v>
          </cell>
          <cell r="P130" t="str">
            <v>浙江苏可安药业有限公司</v>
          </cell>
          <cell r="Q130">
            <v>37.48</v>
          </cell>
          <cell r="R130" t="str">
            <v>修改（企业名称）</v>
          </cell>
          <cell r="S130" t="str">
            <v>修改（企业名称）</v>
          </cell>
          <cell r="T130">
            <v>162425</v>
          </cell>
        </row>
        <row r="131">
          <cell r="B131" t="str">
            <v>ZA12GAK0219010104681</v>
          </cell>
          <cell r="C131" t="str">
            <v>2</v>
          </cell>
          <cell r="D131" t="str">
            <v>宽胸气雾剂</v>
          </cell>
          <cell r="E131" t="str">
            <v/>
          </cell>
          <cell r="F131" t="str">
            <v/>
          </cell>
          <cell r="G131" t="str">
            <v/>
          </cell>
          <cell r="H131">
            <v>201514422</v>
          </cell>
          <cell r="I131" t="str">
            <v>宽胸气雾剂</v>
          </cell>
          <cell r="J131" t="str">
            <v>无</v>
          </cell>
          <cell r="K131" t="str">
            <v>气雾剂</v>
          </cell>
          <cell r="L131" t="str">
            <v>2.7ml(含挥发油0.6ml)(含内容物5.8g)(69mg/掀,60掀)</v>
          </cell>
          <cell r="M131" t="str">
            <v>瓶</v>
          </cell>
          <cell r="N131" t="str">
            <v>1</v>
          </cell>
          <cell r="O131" t="str">
            <v>铝瓶</v>
          </cell>
          <cell r="P131" t="str">
            <v>浙江苏可安药业有限公司</v>
          </cell>
          <cell r="Q131">
            <v>225</v>
          </cell>
          <cell r="R131" t="str">
            <v>修改（企业名称）</v>
          </cell>
          <cell r="S131" t="str">
            <v>修改（企业名称）</v>
          </cell>
          <cell r="T131">
            <v>145390</v>
          </cell>
        </row>
        <row r="132">
          <cell r="B132" t="str">
            <v>ZA15BAQ0231010103287</v>
          </cell>
          <cell r="C132" t="str">
            <v>3</v>
          </cell>
          <cell r="D132" t="str">
            <v>强力康颗粒</v>
          </cell>
          <cell r="E132" t="str">
            <v/>
          </cell>
          <cell r="F132" t="str">
            <v/>
          </cell>
          <cell r="G132" t="str">
            <v/>
          </cell>
          <cell r="H132">
            <v>20153854</v>
          </cell>
          <cell r="I132" t="str">
            <v>强力康颗粒</v>
          </cell>
          <cell r="J132" t="str">
            <v>无</v>
          </cell>
          <cell r="K132" t="str">
            <v>颗粒剂</v>
          </cell>
          <cell r="L132" t="str">
            <v>5g(含蛋白多糖35mg)</v>
          </cell>
          <cell r="M132" t="str">
            <v>盒</v>
          </cell>
          <cell r="N132" t="str">
            <v>10</v>
          </cell>
          <cell r="O132" t="str">
            <v>复合膜</v>
          </cell>
          <cell r="P132" t="str">
            <v>长春白求恩制药有限公司</v>
          </cell>
          <cell r="Q132" t="str">
            <v/>
          </cell>
          <cell r="R132" t="str">
            <v>修改（企业名称）</v>
          </cell>
          <cell r="S132" t="e">
            <v>#N/A</v>
          </cell>
          <cell r="T132">
            <v>118360</v>
          </cell>
        </row>
        <row r="133">
          <cell r="B133" t="str">
            <v>ZA17AAX0635010104681</v>
          </cell>
          <cell r="C133" t="str">
            <v>3</v>
          </cell>
          <cell r="D133" t="str">
            <v>心脑健胶囊</v>
          </cell>
          <cell r="E133" t="str">
            <v/>
          </cell>
          <cell r="F133" t="str">
            <v/>
          </cell>
          <cell r="G133" t="str">
            <v/>
          </cell>
          <cell r="H133">
            <v>20154013</v>
          </cell>
          <cell r="I133" t="str">
            <v>心脑健胶囊</v>
          </cell>
          <cell r="J133" t="str">
            <v>无</v>
          </cell>
          <cell r="K133" t="str">
            <v>硬胶囊剂</v>
          </cell>
          <cell r="L133" t="str">
            <v>含茶叶提取物0.1g(以茶多酚计)</v>
          </cell>
          <cell r="M133" t="str">
            <v>盒</v>
          </cell>
          <cell r="N133" t="str">
            <v>24</v>
          </cell>
          <cell r="O133" t="str">
            <v>铝塑</v>
          </cell>
          <cell r="P133" t="str">
            <v>浙江苏可安药业有限公司</v>
          </cell>
          <cell r="Q133" t="str">
            <v/>
          </cell>
          <cell r="R133" t="str">
            <v>修改（企业名称）</v>
          </cell>
          <cell r="S133" t="str">
            <v>修改（企业名称）</v>
          </cell>
          <cell r="T133">
            <v>137052</v>
          </cell>
        </row>
        <row r="134">
          <cell r="B134" t="str">
            <v>ZA17AAX0635010204681</v>
          </cell>
          <cell r="C134" t="str">
            <v>3</v>
          </cell>
          <cell r="D134" t="str">
            <v>心脑健胶囊</v>
          </cell>
          <cell r="E134" t="str">
            <v/>
          </cell>
          <cell r="F134" t="str">
            <v/>
          </cell>
          <cell r="G134" t="str">
            <v/>
          </cell>
          <cell r="H134">
            <v>2015162389</v>
          </cell>
          <cell r="I134" t="str">
            <v>心脑健胶囊</v>
          </cell>
          <cell r="J134" t="str">
            <v>无</v>
          </cell>
          <cell r="K134" t="str">
            <v>硬胶囊剂</v>
          </cell>
          <cell r="L134" t="str">
            <v>含茶叶提取物0.1g(以茶多酚计)</v>
          </cell>
          <cell r="M134" t="str">
            <v>盒</v>
          </cell>
          <cell r="N134" t="str">
            <v>48</v>
          </cell>
          <cell r="O134" t="str">
            <v>铝塑</v>
          </cell>
          <cell r="P134" t="str">
            <v>浙江苏可安药业有限公司</v>
          </cell>
          <cell r="Q134" t="str">
            <v/>
          </cell>
          <cell r="R134" t="str">
            <v>修改（企业名称）</v>
          </cell>
          <cell r="S134" t="str">
            <v>修改（企业名称）</v>
          </cell>
          <cell r="T134">
            <v>162382</v>
          </cell>
        </row>
        <row r="135">
          <cell r="B135" t="str">
            <v>ZD02BAF0253010104681</v>
          </cell>
          <cell r="C135" t="str">
            <v>2</v>
          </cell>
          <cell r="D135" t="str">
            <v>妇炎灵泡腾片</v>
          </cell>
          <cell r="E135" t="str">
            <v/>
          </cell>
          <cell r="F135" t="str">
            <v/>
          </cell>
          <cell r="G135" t="str">
            <v/>
          </cell>
          <cell r="H135">
            <v>2015157849</v>
          </cell>
          <cell r="I135" t="str">
            <v>妇炎灵泡腾片</v>
          </cell>
          <cell r="J135" t="str">
            <v>无</v>
          </cell>
          <cell r="K135" t="str">
            <v>阴道泡腾片</v>
          </cell>
          <cell r="L135" t="str">
            <v>0.45g</v>
          </cell>
          <cell r="M135" t="str">
            <v>盒</v>
          </cell>
          <cell r="N135" t="str">
            <v>7</v>
          </cell>
          <cell r="O135" t="str">
            <v>附手指套</v>
          </cell>
          <cell r="P135" t="str">
            <v>浙江苏可安药业有限公司</v>
          </cell>
          <cell r="Q135">
            <v>13.04</v>
          </cell>
          <cell r="R135" t="str">
            <v>修改（企业名称）</v>
          </cell>
          <cell r="S135" t="str">
            <v>修改（企业名称）</v>
          </cell>
          <cell r="T135">
            <v>157847</v>
          </cell>
        </row>
        <row r="136">
          <cell r="B136" t="str">
            <v>ZD02BAF0253010204681</v>
          </cell>
          <cell r="C136" t="str">
            <v>2</v>
          </cell>
          <cell r="D136" t="str">
            <v>妇炎灵泡腾片</v>
          </cell>
          <cell r="E136" t="str">
            <v/>
          </cell>
          <cell r="F136" t="str">
            <v/>
          </cell>
          <cell r="G136" t="str">
            <v/>
          </cell>
          <cell r="H136">
            <v>2015136935</v>
          </cell>
          <cell r="I136" t="str">
            <v>妇炎灵泡腾片</v>
          </cell>
          <cell r="J136" t="str">
            <v>无</v>
          </cell>
          <cell r="K136" t="str">
            <v>阴道泡腾片</v>
          </cell>
          <cell r="L136" t="str">
            <v>0.45g</v>
          </cell>
          <cell r="M136" t="str">
            <v>盒</v>
          </cell>
          <cell r="N136" t="str">
            <v>14</v>
          </cell>
          <cell r="O136" t="str">
            <v>双铝</v>
          </cell>
          <cell r="P136" t="str">
            <v>浙江苏可安药业有限公司</v>
          </cell>
          <cell r="Q136">
            <v>33.9</v>
          </cell>
          <cell r="R136" t="str">
            <v>修改（企业名称）</v>
          </cell>
          <cell r="S136" t="str">
            <v>修改（企业名称）</v>
          </cell>
          <cell r="T136">
            <v>136932</v>
          </cell>
        </row>
        <row r="137">
          <cell r="B137" t="str">
            <v>ZD03AAB0051010102766</v>
          </cell>
          <cell r="C137" t="str">
            <v>1</v>
          </cell>
          <cell r="D137" t="str">
            <v>八珍益母丸（片、胶囊）</v>
          </cell>
          <cell r="E137" t="str">
            <v/>
          </cell>
          <cell r="F137" t="str">
            <v/>
          </cell>
          <cell r="G137" t="str">
            <v/>
          </cell>
          <cell r="H137">
            <v>2015147863</v>
          </cell>
          <cell r="I137" t="str">
            <v>八珍益母片</v>
          </cell>
          <cell r="J137" t="str">
            <v>无</v>
          </cell>
          <cell r="K137" t="str">
            <v>薄膜衣片</v>
          </cell>
          <cell r="L137" t="str">
            <v>0.32g</v>
          </cell>
          <cell r="M137" t="str">
            <v>盒</v>
          </cell>
          <cell r="N137" t="str">
            <v>24</v>
          </cell>
          <cell r="O137" t="str">
            <v>铝塑</v>
          </cell>
          <cell r="P137" t="str">
            <v>石家庄东方药业股份有限公司</v>
          </cell>
          <cell r="Q137">
            <v>24</v>
          </cell>
          <cell r="R137" t="str">
            <v>修改（企业名称）</v>
          </cell>
          <cell r="S137" t="str">
            <v>修改（企业名称）</v>
          </cell>
          <cell r="T137">
            <v>147862</v>
          </cell>
        </row>
        <row r="138">
          <cell r="B138" t="str">
            <v>ZG03AAF0507010103287</v>
          </cell>
          <cell r="C138" t="str">
            <v>3</v>
          </cell>
          <cell r="D138" t="str">
            <v>复方鹿茸健骨胶囊</v>
          </cell>
          <cell r="E138" t="str">
            <v/>
          </cell>
          <cell r="F138" t="str">
            <v/>
          </cell>
          <cell r="G138" t="str">
            <v/>
          </cell>
          <cell r="H138">
            <v>201511151</v>
          </cell>
          <cell r="I138" t="str">
            <v>复方鹿茸健骨胶囊</v>
          </cell>
          <cell r="J138" t="str">
            <v>无</v>
          </cell>
          <cell r="K138" t="str">
            <v>硬胶囊剂</v>
          </cell>
          <cell r="L138" t="str">
            <v>0.36g</v>
          </cell>
          <cell r="M138" t="str">
            <v>盒</v>
          </cell>
          <cell r="N138" t="str">
            <v>30</v>
          </cell>
          <cell r="O138" t="str">
            <v>铝塑</v>
          </cell>
          <cell r="P138" t="str">
            <v>长春白求恩制药有限公司</v>
          </cell>
          <cell r="Q138" t="str">
            <v/>
          </cell>
          <cell r="R138" t="str">
            <v>修改（企业名称）</v>
          </cell>
          <cell r="S138" t="e">
            <v>#N/A</v>
          </cell>
          <cell r="T138">
            <v>118370</v>
          </cell>
        </row>
        <row r="139">
          <cell r="B139" t="str">
            <v>XA02ADL183A001010105122</v>
          </cell>
          <cell r="C139" t="str">
            <v>2</v>
          </cell>
          <cell r="D139" t="str">
            <v>铝碳酸镁</v>
          </cell>
          <cell r="E139" t="str">
            <v/>
          </cell>
          <cell r="F139" t="str">
            <v>咀嚼片</v>
          </cell>
          <cell r="G139" t="str">
            <v/>
          </cell>
          <cell r="H139">
            <v>2021173142</v>
          </cell>
          <cell r="I139" t="str">
            <v>铝碳酸镁咀嚼片</v>
          </cell>
          <cell r="J139" t="str">
            <v>无</v>
          </cell>
          <cell r="K139" t="str">
            <v>咀嚼片</v>
          </cell>
          <cell r="L139" t="str">
            <v>0.5g</v>
          </cell>
          <cell r="M139" t="str">
            <v>盒</v>
          </cell>
          <cell r="N139" t="str">
            <v>40</v>
          </cell>
          <cell r="O139" t="str">
            <v>铝塑</v>
          </cell>
          <cell r="P139" t="str">
            <v>广西南宁百会药业集团有限公司</v>
          </cell>
          <cell r="Q139">
            <v>33.27</v>
          </cell>
          <cell r="R139" t="str">
            <v>修改（支付标准）</v>
          </cell>
          <cell r="S139" t="str">
            <v>修改（支付标准）</v>
          </cell>
          <cell r="T139">
            <v>173142</v>
          </cell>
        </row>
        <row r="140">
          <cell r="B140" t="str">
            <v>XA02BAF006B001010102946</v>
          </cell>
          <cell r="C140" t="str">
            <v>1</v>
          </cell>
          <cell r="D140" t="str">
            <v>法莫替丁</v>
          </cell>
          <cell r="E140" t="str">
            <v/>
          </cell>
          <cell r="F140" t="str">
            <v>注射剂</v>
          </cell>
          <cell r="G140" t="str">
            <v/>
          </cell>
          <cell r="H140">
            <v>2021172677</v>
          </cell>
          <cell r="I140" t="str">
            <v>注射用法莫替丁</v>
          </cell>
          <cell r="J140" t="str">
            <v>无</v>
          </cell>
          <cell r="K140" t="str">
            <v>冻干粉针剂</v>
          </cell>
          <cell r="L140" t="str">
            <v>20mg</v>
          </cell>
          <cell r="M140" t="str">
            <v>瓶</v>
          </cell>
          <cell r="N140" t="str">
            <v>1</v>
          </cell>
          <cell r="O140" t="str">
            <v>西林瓶</v>
          </cell>
          <cell r="P140" t="str">
            <v>山西振东泰盛制药有限公司</v>
          </cell>
          <cell r="Q140">
            <v>29.3</v>
          </cell>
          <cell r="R140" t="str">
            <v>修改（支付标准）</v>
          </cell>
          <cell r="S140" t="str">
            <v>修改（支付标准）</v>
          </cell>
          <cell r="T140">
            <v>172677</v>
          </cell>
        </row>
        <row r="141">
          <cell r="B141" t="str">
            <v>XA02BAF006B001010104612</v>
          </cell>
          <cell r="C141" t="str">
            <v>1</v>
          </cell>
          <cell r="D141" t="str">
            <v>法莫替丁</v>
          </cell>
          <cell r="E141" t="str">
            <v/>
          </cell>
          <cell r="F141" t="str">
            <v>注射剂</v>
          </cell>
          <cell r="G141" t="str">
            <v/>
          </cell>
          <cell r="H141">
            <v>2021134358</v>
          </cell>
          <cell r="I141" t="str">
            <v>注射用法莫替丁</v>
          </cell>
          <cell r="J141" t="str">
            <v>无</v>
          </cell>
          <cell r="K141" t="str">
            <v>冻干粉针剂</v>
          </cell>
          <cell r="L141" t="str">
            <v>20mg</v>
          </cell>
          <cell r="M141" t="str">
            <v>瓶</v>
          </cell>
          <cell r="N141" t="str">
            <v>1</v>
          </cell>
          <cell r="O141" t="str">
            <v>玻璃瓶</v>
          </cell>
          <cell r="P141" t="str">
            <v>浙江贝得药业有限公司</v>
          </cell>
          <cell r="Q141">
            <v>29.8</v>
          </cell>
          <cell r="R141" t="str">
            <v>修改（支付标准）</v>
          </cell>
          <cell r="S141" t="str">
            <v>修改（支付标准）</v>
          </cell>
          <cell r="T141">
            <v>134358</v>
          </cell>
        </row>
        <row r="142">
          <cell r="B142" t="str">
            <v>XA05AAX163E001010100244</v>
          </cell>
          <cell r="C142" t="str">
            <v>1</v>
          </cell>
          <cell r="D142" t="str">
            <v>熊去氧胆酸</v>
          </cell>
          <cell r="E142" t="str">
            <v/>
          </cell>
          <cell r="F142" t="str">
            <v>口服常释剂型</v>
          </cell>
          <cell r="G142" t="str">
            <v/>
          </cell>
          <cell r="H142">
            <v>2021173823</v>
          </cell>
          <cell r="I142" t="str">
            <v>熊去氧胆酸胶囊</v>
          </cell>
          <cell r="J142" t="str">
            <v>无</v>
          </cell>
          <cell r="K142" t="str">
            <v>硬胶囊剂</v>
          </cell>
          <cell r="L142" t="str">
            <v>0.25g</v>
          </cell>
          <cell r="M142" t="str">
            <v>盒</v>
          </cell>
          <cell r="N142" t="str">
            <v>24</v>
          </cell>
          <cell r="O142" t="str">
            <v>铝塑</v>
          </cell>
          <cell r="P142" t="str">
            <v>安士制药(中山)有限公司</v>
          </cell>
          <cell r="Q142">
            <v>180</v>
          </cell>
          <cell r="R142" t="str">
            <v>修改（支付标准）</v>
          </cell>
          <cell r="S142" t="str">
            <v>修改（支付标准）</v>
          </cell>
          <cell r="T142">
            <v>173823</v>
          </cell>
        </row>
        <row r="143">
          <cell r="B143" t="str">
            <v>XA05BAL080A001010102605</v>
          </cell>
          <cell r="C143" t="str">
            <v>1</v>
          </cell>
          <cell r="D143" t="str">
            <v>联苯双酯</v>
          </cell>
          <cell r="E143" t="str">
            <v/>
          </cell>
          <cell r="F143" t="str">
            <v>口服常释剂型</v>
          </cell>
          <cell r="G143" t="str">
            <v/>
          </cell>
          <cell r="H143">
            <v>2021171551</v>
          </cell>
          <cell r="I143" t="str">
            <v>联苯双酯片</v>
          </cell>
          <cell r="J143" t="str">
            <v>无</v>
          </cell>
          <cell r="K143" t="str">
            <v>素片</v>
          </cell>
          <cell r="L143" t="str">
            <v>25mg</v>
          </cell>
          <cell r="M143" t="str">
            <v>瓶</v>
          </cell>
          <cell r="N143" t="str">
            <v>20</v>
          </cell>
          <cell r="O143" t="str">
            <v>塑料瓶</v>
          </cell>
          <cell r="P143" t="str">
            <v>河北东风药业有限公司</v>
          </cell>
          <cell r="Q143">
            <v>55.86</v>
          </cell>
          <cell r="R143" t="str">
            <v>修改（支付标准）</v>
          </cell>
          <cell r="S143" t="str">
            <v>修改（支付标准）</v>
          </cell>
          <cell r="T143">
            <v>171551</v>
          </cell>
        </row>
        <row r="144">
          <cell r="B144" t="str">
            <v>XA10BAE021A001010300543</v>
          </cell>
          <cell r="C144" t="str">
            <v>1</v>
          </cell>
          <cell r="D144" t="str">
            <v>二甲双胍</v>
          </cell>
          <cell r="E144" t="str">
            <v/>
          </cell>
          <cell r="F144" t="str">
            <v>口服常释剂型</v>
          </cell>
          <cell r="G144" t="str">
            <v/>
          </cell>
          <cell r="H144">
            <v>2019166450</v>
          </cell>
          <cell r="I144" t="str">
            <v>盐酸二甲双胍片</v>
          </cell>
          <cell r="J144" t="str">
            <v>美迪康</v>
          </cell>
          <cell r="K144" t="str">
            <v>薄膜衣片</v>
          </cell>
          <cell r="L144" t="str">
            <v>0.25g</v>
          </cell>
          <cell r="M144" t="str">
            <v>盒</v>
          </cell>
          <cell r="N144" t="str">
            <v>60</v>
          </cell>
          <cell r="O144" t="str">
            <v>铝塑</v>
          </cell>
          <cell r="P144" t="str">
            <v>深圳市中联制药有限公司</v>
          </cell>
          <cell r="Q144">
            <v>17.82</v>
          </cell>
          <cell r="R144" t="str">
            <v>修改（支付标准）</v>
          </cell>
          <cell r="S144" t="str">
            <v>修改（支付标准）</v>
          </cell>
          <cell r="T144">
            <v>166450</v>
          </cell>
        </row>
        <row r="145">
          <cell r="B145" t="str">
            <v>XA10BDE023A001010301751</v>
          </cell>
          <cell r="C145" t="str">
            <v>2</v>
          </cell>
          <cell r="D145" t="str">
            <v>二甲双胍格列吡嗪</v>
          </cell>
          <cell r="E145" t="str">
            <v/>
          </cell>
          <cell r="F145" t="str">
            <v>口服常释剂型</v>
          </cell>
          <cell r="G145" t="str">
            <v/>
          </cell>
          <cell r="H145">
            <v>2020168933</v>
          </cell>
          <cell r="I145" t="str">
            <v>二甲双胍格列吡嗪片</v>
          </cell>
          <cell r="J145" t="str">
            <v>无</v>
          </cell>
          <cell r="K145" t="str">
            <v>薄膜衣片</v>
          </cell>
          <cell r="L145" t="str">
            <v>盐酸二甲双胍0.25g,格列吡嗪2.5mg</v>
          </cell>
          <cell r="M145" t="str">
            <v>盒</v>
          </cell>
          <cell r="N145" t="str">
            <v>30</v>
          </cell>
          <cell r="O145" t="str">
            <v>铝塑</v>
          </cell>
          <cell r="P145" t="str">
            <v>永信药品工业(昆山)股份有限公司</v>
          </cell>
          <cell r="Q145">
            <v>45.78</v>
          </cell>
          <cell r="R145" t="str">
            <v>修改（支付标准）</v>
          </cell>
          <cell r="S145" t="str">
            <v>修改（支付标准）</v>
          </cell>
          <cell r="T145">
            <v>168933</v>
          </cell>
        </row>
        <row r="146">
          <cell r="B146" t="str">
            <v>XB01AED251E001010102181</v>
          </cell>
          <cell r="C146" t="str">
            <v>2</v>
          </cell>
          <cell r="D146" t="str">
            <v>达比加群酯</v>
          </cell>
          <cell r="E146" t="str">
            <v/>
          </cell>
          <cell r="F146" t="str">
            <v>口服常释剂型</v>
          </cell>
          <cell r="G146" t="str">
            <v>限华法林治疗控制不良或出血高危的非瓣膜性房颤患者</v>
          </cell>
          <cell r="H146">
            <v>2021172679</v>
          </cell>
          <cell r="I146" t="str">
            <v>达比加群酯胶囊</v>
          </cell>
          <cell r="J146" t="str">
            <v>无</v>
          </cell>
          <cell r="K146" t="str">
            <v>硬胶囊剂</v>
          </cell>
          <cell r="L146" t="str">
            <v>0.11g</v>
          </cell>
          <cell r="M146" t="str">
            <v>盒</v>
          </cell>
          <cell r="N146" t="str">
            <v>30</v>
          </cell>
          <cell r="O146" t="str">
            <v>双铝</v>
          </cell>
          <cell r="P146" t="str">
            <v>成都苑东生物制药股份有限公司</v>
          </cell>
          <cell r="Q146">
            <v>206.34</v>
          </cell>
          <cell r="R146" t="str">
            <v>修改（支付标准）</v>
          </cell>
          <cell r="S146" t="str">
            <v>修改（支付标准）</v>
          </cell>
          <cell r="T146">
            <v>172679</v>
          </cell>
        </row>
        <row r="147">
          <cell r="B147" t="str">
            <v>XB01AFL056A001010103398</v>
          </cell>
          <cell r="C147" t="str">
            <v>2</v>
          </cell>
          <cell r="D147" t="str">
            <v>利伐沙班</v>
          </cell>
          <cell r="E147" t="str">
            <v/>
          </cell>
          <cell r="F147" t="str">
            <v>口服常释剂型</v>
          </cell>
          <cell r="G147" t="str">
            <v>限华法林治疗控制不良或出血高危的非瓣膜性房颤、深静脉血栓、肺栓塞患者；下肢关节置换手术患者</v>
          </cell>
          <cell r="H147">
            <v>2021173281</v>
          </cell>
          <cell r="I147" t="str">
            <v>利伐沙班片</v>
          </cell>
          <cell r="J147" t="str">
            <v>无</v>
          </cell>
          <cell r="K147" t="str">
            <v>薄膜衣片</v>
          </cell>
          <cell r="L147" t="str">
            <v>10mg</v>
          </cell>
          <cell r="M147" t="str">
            <v>盒</v>
          </cell>
          <cell r="N147" t="str">
            <v>5</v>
          </cell>
          <cell r="O147" t="str">
            <v>铝箔</v>
          </cell>
          <cell r="P147" t="str">
            <v>吉林省博大制药股份有限公司</v>
          </cell>
          <cell r="Q147">
            <v>96.4</v>
          </cell>
          <cell r="R147" t="str">
            <v>修改（支付标准）</v>
          </cell>
          <cell r="S147" t="str">
            <v>修改（支付标准）</v>
          </cell>
          <cell r="T147">
            <v>173281</v>
          </cell>
        </row>
        <row r="148">
          <cell r="B148" t="str">
            <v>XC01CXZ065B002010105847</v>
          </cell>
          <cell r="C148" t="str">
            <v>2</v>
          </cell>
          <cell r="D148" t="str">
            <v>左西孟旦</v>
          </cell>
          <cell r="E148" t="str">
            <v/>
          </cell>
          <cell r="F148" t="str">
            <v>注射剂</v>
          </cell>
          <cell r="G148" t="str">
            <v>限规范治疗效果不佳的急性失代偿性心力衰竭短期治疗</v>
          </cell>
          <cell r="H148">
            <v>2021173252</v>
          </cell>
          <cell r="I148" t="str">
            <v>左西孟旦注射液</v>
          </cell>
          <cell r="J148" t="str">
            <v>无</v>
          </cell>
          <cell r="K148" t="str">
            <v>注射液</v>
          </cell>
          <cell r="L148" t="str">
            <v>5ml:12.5mg</v>
          </cell>
          <cell r="M148" t="str">
            <v>支</v>
          </cell>
          <cell r="N148" t="str">
            <v>1</v>
          </cell>
          <cell r="O148" t="str">
            <v>玻璃瓶</v>
          </cell>
          <cell r="P148" t="str">
            <v>齐鲁制药(海南)有限公司</v>
          </cell>
          <cell r="Q148">
            <v>2300</v>
          </cell>
          <cell r="R148" t="str">
            <v>修改（支付标准）</v>
          </cell>
          <cell r="S148" t="str">
            <v>修改（支付标准）</v>
          </cell>
          <cell r="T148">
            <v>173252</v>
          </cell>
        </row>
        <row r="149">
          <cell r="B149" t="str">
            <v>XD08AXN076F002010101016</v>
          </cell>
          <cell r="C149" t="str">
            <v>2</v>
          </cell>
          <cell r="D149" t="str">
            <v>诺氟沙星</v>
          </cell>
          <cell r="E149" t="str">
            <v/>
          </cell>
          <cell r="F149" t="str">
            <v>软膏剂</v>
          </cell>
          <cell r="G149" t="str">
            <v/>
          </cell>
          <cell r="H149">
            <v>2021172302</v>
          </cell>
          <cell r="I149" t="str">
            <v>诺氟沙星乳膏</v>
          </cell>
          <cell r="J149" t="str">
            <v>无</v>
          </cell>
          <cell r="K149" t="str">
            <v>乳膏剂</v>
          </cell>
          <cell r="L149" t="str">
            <v>10g:0.1g</v>
          </cell>
          <cell r="M149" t="str">
            <v>支</v>
          </cell>
          <cell r="N149" t="str">
            <v>1</v>
          </cell>
          <cell r="O149" t="str">
            <v>铝管</v>
          </cell>
          <cell r="P149" t="str">
            <v>重庆科瑞制药(集团)有限公司</v>
          </cell>
          <cell r="Q149">
            <v>56.6</v>
          </cell>
          <cell r="R149" t="str">
            <v>修改（支付标准）</v>
          </cell>
          <cell r="S149" t="str">
            <v>修改（支付标准）</v>
          </cell>
          <cell r="T149">
            <v>172302</v>
          </cell>
        </row>
        <row r="150">
          <cell r="B150" t="str">
            <v>XD11AXL173S001010101470</v>
          </cell>
          <cell r="C150" t="str">
            <v>1</v>
          </cell>
          <cell r="D150" t="str">
            <v>炉甘石</v>
          </cell>
          <cell r="E150" t="str">
            <v/>
          </cell>
          <cell r="F150" t="str">
            <v>外用液体剂</v>
          </cell>
          <cell r="G150" t="str">
            <v/>
          </cell>
          <cell r="H150">
            <v>2021133475</v>
          </cell>
          <cell r="I150" t="str">
            <v>炉甘石洗剂</v>
          </cell>
          <cell r="J150" t="str">
            <v>无</v>
          </cell>
          <cell r="K150" t="str">
            <v>洗剂</v>
          </cell>
          <cell r="L150" t="str">
            <v>100ml</v>
          </cell>
          <cell r="M150" t="str">
            <v>瓶</v>
          </cell>
          <cell r="N150" t="str">
            <v>1</v>
          </cell>
          <cell r="O150" t="str">
            <v>塑料瓶</v>
          </cell>
          <cell r="P150" t="str">
            <v>江苏鹏鹞药业有限公司</v>
          </cell>
          <cell r="Q150">
            <v>17.38</v>
          </cell>
          <cell r="R150" t="str">
            <v>修改（支付标准）</v>
          </cell>
          <cell r="S150" t="str">
            <v>修改（支付标准）</v>
          </cell>
          <cell r="T150">
            <v>133475</v>
          </cell>
        </row>
        <row r="151">
          <cell r="B151" t="str">
            <v>XJ01DDT073N001010100591</v>
          </cell>
          <cell r="C151" t="str">
            <v>2</v>
          </cell>
          <cell r="D151" t="str">
            <v>头孢克肟</v>
          </cell>
          <cell r="E151" t="str">
            <v/>
          </cell>
          <cell r="F151" t="str">
            <v>颗粒剂</v>
          </cell>
          <cell r="G151" t="str">
            <v/>
          </cell>
          <cell r="H151">
            <v>2021173279</v>
          </cell>
          <cell r="I151" t="str">
            <v>头孢克肟颗粒</v>
          </cell>
          <cell r="J151" t="str">
            <v>无</v>
          </cell>
          <cell r="K151" t="str">
            <v>颗粒剂</v>
          </cell>
          <cell r="L151" t="str">
            <v>50mg</v>
          </cell>
          <cell r="M151" t="str">
            <v>盒</v>
          </cell>
          <cell r="N151" t="str">
            <v>6</v>
          </cell>
          <cell r="O151" t="str">
            <v>复合膜</v>
          </cell>
          <cell r="P151" t="str">
            <v>金鸿药业股份有限公司</v>
          </cell>
          <cell r="Q151">
            <v>29.99</v>
          </cell>
          <cell r="R151" t="str">
            <v>修改（支付标准）</v>
          </cell>
          <cell r="S151" t="str">
            <v>修改（支付标准）</v>
          </cell>
          <cell r="T151">
            <v>173279</v>
          </cell>
        </row>
        <row r="152">
          <cell r="B152" t="str">
            <v>XJ01DDT088B001020105589</v>
          </cell>
          <cell r="C152" t="str">
            <v>1</v>
          </cell>
          <cell r="D152" t="str">
            <v>头孢曲松</v>
          </cell>
          <cell r="E152" t="str">
            <v/>
          </cell>
          <cell r="F152" t="str">
            <v>注射剂</v>
          </cell>
          <cell r="G152" t="str">
            <v/>
          </cell>
          <cell r="H152">
            <v>2021173898</v>
          </cell>
          <cell r="I152" t="str">
            <v>注射用头孢曲松钠</v>
          </cell>
          <cell r="J152" t="str">
            <v>无</v>
          </cell>
          <cell r="K152" t="str">
            <v>溶媒结晶粉针剂</v>
          </cell>
          <cell r="L152" t="str">
            <v>0.5g</v>
          </cell>
          <cell r="M152" t="str">
            <v>瓶</v>
          </cell>
          <cell r="N152" t="str">
            <v>1</v>
          </cell>
          <cell r="O152" t="str">
            <v>玻璃瓶</v>
          </cell>
          <cell r="P152" t="str">
            <v>昆明积大制药股份有限公司</v>
          </cell>
          <cell r="Q152">
            <v>28.5</v>
          </cell>
          <cell r="R152" t="str">
            <v>修改（支付标准）</v>
          </cell>
          <cell r="S152" t="str">
            <v>修改（支付标准）</v>
          </cell>
          <cell r="T152">
            <v>173898</v>
          </cell>
        </row>
        <row r="153">
          <cell r="B153" t="str">
            <v>XJ01DDT088B001030105589</v>
          </cell>
          <cell r="C153" t="str">
            <v>1</v>
          </cell>
          <cell r="D153" t="str">
            <v>头孢曲松</v>
          </cell>
          <cell r="E153" t="str">
            <v/>
          </cell>
          <cell r="F153" t="str">
            <v>注射剂</v>
          </cell>
          <cell r="G153" t="str">
            <v/>
          </cell>
          <cell r="H153">
            <v>2021115421</v>
          </cell>
          <cell r="I153" t="str">
            <v>注射用头孢曲松钠</v>
          </cell>
          <cell r="J153" t="str">
            <v>无</v>
          </cell>
          <cell r="K153" t="str">
            <v>粉针剂</v>
          </cell>
          <cell r="L153" t="str">
            <v>1.0g</v>
          </cell>
          <cell r="M153" t="str">
            <v>瓶</v>
          </cell>
          <cell r="N153" t="str">
            <v>1</v>
          </cell>
          <cell r="O153" t="str">
            <v>玻璃瓶</v>
          </cell>
          <cell r="P153" t="str">
            <v>昆明积大制药股份有限公司</v>
          </cell>
          <cell r="Q153">
            <v>46.78</v>
          </cell>
          <cell r="R153" t="str">
            <v>修改（支付标准）</v>
          </cell>
          <cell r="S153" t="str">
            <v>修改（支付标准）</v>
          </cell>
          <cell r="T153">
            <v>115421</v>
          </cell>
        </row>
        <row r="154">
          <cell r="B154" t="str">
            <v>XJ01DDT094B001020105589</v>
          </cell>
          <cell r="C154" t="str">
            <v>2</v>
          </cell>
          <cell r="D154" t="str">
            <v>头孢他啶</v>
          </cell>
          <cell r="E154" t="str">
            <v/>
          </cell>
          <cell r="F154" t="str">
            <v>注射剂</v>
          </cell>
          <cell r="G154" t="str">
            <v/>
          </cell>
          <cell r="H154">
            <v>2021115579</v>
          </cell>
          <cell r="I154" t="str">
            <v>注射用头孢他啶(含碳酸钠)</v>
          </cell>
          <cell r="J154" t="str">
            <v>无</v>
          </cell>
          <cell r="K154" t="str">
            <v>粉针剂</v>
          </cell>
          <cell r="L154" t="str">
            <v>1.0g</v>
          </cell>
          <cell r="M154" t="str">
            <v>瓶</v>
          </cell>
          <cell r="N154" t="str">
            <v>1</v>
          </cell>
          <cell r="O154" t="str">
            <v>玻璃瓶</v>
          </cell>
          <cell r="P154" t="str">
            <v>昆明积大制药股份有限公司</v>
          </cell>
          <cell r="Q154">
            <v>37.11</v>
          </cell>
          <cell r="R154" t="str">
            <v>修改（支付标准）</v>
          </cell>
          <cell r="S154" t="str">
            <v>修改（支付标准）</v>
          </cell>
          <cell r="T154">
            <v>115579</v>
          </cell>
        </row>
        <row r="155">
          <cell r="B155" t="str">
            <v>XJ01DHB084B001010104021</v>
          </cell>
          <cell r="C155" t="str">
            <v>2</v>
          </cell>
          <cell r="D155" t="str">
            <v>比阿培南</v>
          </cell>
          <cell r="E155" t="str">
            <v>限三线抗菌药物用药。</v>
          </cell>
          <cell r="F155" t="str">
            <v>注射剂</v>
          </cell>
          <cell r="G155" t="str">
            <v>限多重耐药的重症感染</v>
          </cell>
          <cell r="H155">
            <v>2021173154</v>
          </cell>
          <cell r="I155" t="str">
            <v>注射用比阿培南</v>
          </cell>
          <cell r="J155" t="str">
            <v>无</v>
          </cell>
          <cell r="K155" t="str">
            <v>粉针剂</v>
          </cell>
          <cell r="L155" t="str">
            <v>0.3g</v>
          </cell>
          <cell r="M155" t="str">
            <v>瓶</v>
          </cell>
          <cell r="N155" t="str">
            <v>1</v>
          </cell>
          <cell r="O155" t="str">
            <v>玻璃瓶</v>
          </cell>
          <cell r="P155" t="str">
            <v>齐鲁安替制药有限公司</v>
          </cell>
          <cell r="Q155">
            <v>216</v>
          </cell>
          <cell r="R155" t="str">
            <v>修改（支付标准）</v>
          </cell>
          <cell r="S155" t="str">
            <v>修改（支付标准）</v>
          </cell>
          <cell r="T155">
            <v>173154</v>
          </cell>
        </row>
        <row r="156">
          <cell r="B156" t="str">
            <v>XJ01XXL070A001010100648</v>
          </cell>
          <cell r="C156" t="str">
            <v>2</v>
          </cell>
          <cell r="D156" t="str">
            <v>利奈唑胺</v>
          </cell>
          <cell r="E156" t="str">
            <v/>
          </cell>
          <cell r="F156" t="str">
            <v>口服常释剂型</v>
          </cell>
          <cell r="G156" t="str">
            <v>限万古霉素治疗不可耐受的重症感染的二线治疗；限耐万古霉素的肠球菌感染</v>
          </cell>
          <cell r="H156">
            <v>2021171642</v>
          </cell>
          <cell r="I156" t="str">
            <v>利奈唑胺片</v>
          </cell>
          <cell r="J156" t="str">
            <v>无</v>
          </cell>
          <cell r="K156" t="str">
            <v>薄膜衣片</v>
          </cell>
          <cell r="L156" t="str">
            <v>0.6g</v>
          </cell>
          <cell r="M156" t="str">
            <v>盒</v>
          </cell>
          <cell r="N156" t="str">
            <v>10</v>
          </cell>
          <cell r="O156" t="str">
            <v>铝箔</v>
          </cell>
          <cell r="P156" t="str">
            <v>上海迪赛诺生物医药有限公司</v>
          </cell>
          <cell r="Q156">
            <v>309.99</v>
          </cell>
          <cell r="R156" t="str">
            <v>修改（支付标准）</v>
          </cell>
          <cell r="S156" t="str">
            <v>修改（支付标准）</v>
          </cell>
          <cell r="T156">
            <v>171642</v>
          </cell>
        </row>
        <row r="157">
          <cell r="B157" t="str">
            <v>XL01XAA215B002010101445</v>
          </cell>
          <cell r="C157" t="str">
            <v>2</v>
          </cell>
          <cell r="D157" t="str">
            <v>奥沙利铂</v>
          </cell>
          <cell r="E157" t="str">
            <v/>
          </cell>
          <cell r="F157" t="str">
            <v>注射剂</v>
          </cell>
          <cell r="G157" t="str">
            <v/>
          </cell>
          <cell r="H157">
            <v>2021173167</v>
          </cell>
          <cell r="I157" t="str">
            <v>奥沙利铂注射液</v>
          </cell>
          <cell r="J157" t="str">
            <v>无</v>
          </cell>
          <cell r="K157" t="str">
            <v>注射液</v>
          </cell>
          <cell r="L157" t="str">
            <v>10ml:50mg</v>
          </cell>
          <cell r="M157" t="str">
            <v>瓶</v>
          </cell>
          <cell r="N157" t="str">
            <v>1</v>
          </cell>
          <cell r="O157" t="str">
            <v>玻璃瓶</v>
          </cell>
          <cell r="P157" t="str">
            <v>江苏恒瑞医药股份有限公司</v>
          </cell>
          <cell r="Q157">
            <v>198</v>
          </cell>
          <cell r="R157" t="str">
            <v>修改（支付标准）</v>
          </cell>
          <cell r="S157" t="str">
            <v>修改（支付标准）</v>
          </cell>
          <cell r="T157">
            <v>173167</v>
          </cell>
        </row>
        <row r="158">
          <cell r="B158" t="str">
            <v>XL01XAA215B002020101445</v>
          </cell>
          <cell r="C158" t="str">
            <v>2</v>
          </cell>
          <cell r="D158" t="str">
            <v>奥沙利铂</v>
          </cell>
          <cell r="E158" t="str">
            <v/>
          </cell>
          <cell r="F158" t="str">
            <v>注射剂</v>
          </cell>
          <cell r="G158" t="str">
            <v/>
          </cell>
          <cell r="H158">
            <v>2021173166</v>
          </cell>
          <cell r="I158" t="str">
            <v>奥沙利铂注射液</v>
          </cell>
          <cell r="J158" t="str">
            <v>无</v>
          </cell>
          <cell r="K158" t="str">
            <v>注射液</v>
          </cell>
          <cell r="L158" t="str">
            <v>20ml:0.1g</v>
          </cell>
          <cell r="M158" t="str">
            <v>瓶</v>
          </cell>
          <cell r="N158" t="str">
            <v>1</v>
          </cell>
          <cell r="O158" t="str">
            <v>玻璃瓶</v>
          </cell>
          <cell r="P158" t="str">
            <v>江苏恒瑞医药股份有限公司</v>
          </cell>
          <cell r="Q158">
            <v>336.6</v>
          </cell>
          <cell r="R158" t="str">
            <v>修改（支付标准）</v>
          </cell>
          <cell r="S158" t="str">
            <v>修改（支付标准）</v>
          </cell>
          <cell r="T158">
            <v>173166</v>
          </cell>
        </row>
        <row r="159">
          <cell r="B159" t="str">
            <v>XN02BGL266B002010300326</v>
          </cell>
          <cell r="C159" t="str">
            <v>2</v>
          </cell>
          <cell r="D159" t="str">
            <v>罗通定</v>
          </cell>
          <cell r="E159" t="str">
            <v/>
          </cell>
          <cell r="F159" t="str">
            <v>注射剂</v>
          </cell>
          <cell r="G159" t="str">
            <v/>
          </cell>
          <cell r="H159">
            <v>2021120682</v>
          </cell>
          <cell r="I159" t="str">
            <v>硫酸罗通定注射液</v>
          </cell>
          <cell r="J159" t="str">
            <v>无</v>
          </cell>
          <cell r="K159" t="str">
            <v>注射液</v>
          </cell>
          <cell r="L159" t="str">
            <v>2ml:60mg</v>
          </cell>
          <cell r="M159" t="str">
            <v>支</v>
          </cell>
          <cell r="N159" t="str">
            <v>1</v>
          </cell>
          <cell r="O159" t="str">
            <v>安瓿</v>
          </cell>
          <cell r="P159" t="str">
            <v>广东新峰药业股份有限公司</v>
          </cell>
          <cell r="Q159">
            <v>49.8</v>
          </cell>
          <cell r="R159" t="str">
            <v>修改（支付标准）</v>
          </cell>
          <cell r="S159" t="str">
            <v>修改（支付标准）</v>
          </cell>
          <cell r="T159">
            <v>120682</v>
          </cell>
        </row>
        <row r="160">
          <cell r="B160" t="str">
            <v>XN05CMY189B002010102763</v>
          </cell>
          <cell r="C160" t="str">
            <v>2</v>
          </cell>
          <cell r="D160" t="str">
            <v>右美托咪定</v>
          </cell>
          <cell r="E160" t="str">
            <v/>
          </cell>
          <cell r="F160" t="str">
            <v>注射剂</v>
          </cell>
          <cell r="G160" t="str">
            <v/>
          </cell>
          <cell r="H160">
            <v>2021173891</v>
          </cell>
          <cell r="I160" t="str">
            <v>盐酸右美托咪定注射液</v>
          </cell>
          <cell r="J160" t="str">
            <v>无</v>
          </cell>
          <cell r="K160" t="str">
            <v>注射液</v>
          </cell>
          <cell r="L160" t="str">
            <v>2ml:0.2mg</v>
          </cell>
          <cell r="M160" t="str">
            <v>支</v>
          </cell>
          <cell r="N160" t="str">
            <v>1</v>
          </cell>
          <cell r="O160" t="str">
            <v>安瓿</v>
          </cell>
          <cell r="P160" t="str">
            <v>石家庄四药有限公司</v>
          </cell>
          <cell r="Q160">
            <v>132</v>
          </cell>
          <cell r="R160" t="str">
            <v>修改（支付标准）</v>
          </cell>
          <cell r="S160" t="str">
            <v>修改（支付标准）</v>
          </cell>
          <cell r="T160">
            <v>173891</v>
          </cell>
        </row>
        <row r="161">
          <cell r="B161" t="str">
            <v>XN07CAB046A001010203213</v>
          </cell>
          <cell r="C161" t="str">
            <v>1</v>
          </cell>
          <cell r="D161" t="str">
            <v>倍他司汀</v>
          </cell>
          <cell r="E161" t="str">
            <v/>
          </cell>
          <cell r="F161" t="str">
            <v>口服常释剂型</v>
          </cell>
          <cell r="G161" t="str">
            <v/>
          </cell>
          <cell r="H161">
            <v>2021171537</v>
          </cell>
          <cell r="I161" t="str">
            <v>盐酸倍他司汀片</v>
          </cell>
          <cell r="J161" t="str">
            <v>无</v>
          </cell>
          <cell r="K161" t="str">
            <v>素片</v>
          </cell>
          <cell r="L161" t="str">
            <v>4mg</v>
          </cell>
          <cell r="M161" t="str">
            <v>盒</v>
          </cell>
          <cell r="N161" t="str">
            <v>10</v>
          </cell>
          <cell r="O161" t="str">
            <v>铝箔</v>
          </cell>
          <cell r="P161" t="str">
            <v>乐普恒久远药业有限公司</v>
          </cell>
          <cell r="Q161">
            <v>22.1</v>
          </cell>
          <cell r="R161" t="str">
            <v>修改（支付标准）</v>
          </cell>
          <cell r="S161" t="str">
            <v>修改（支付标准）</v>
          </cell>
          <cell r="T161">
            <v>171537</v>
          </cell>
        </row>
        <row r="162">
          <cell r="B162" t="str">
            <v>XN07CAB046A001010303213</v>
          </cell>
          <cell r="C162" t="str">
            <v>1</v>
          </cell>
          <cell r="D162" t="str">
            <v>倍他司汀</v>
          </cell>
          <cell r="E162" t="str">
            <v/>
          </cell>
          <cell r="F162" t="str">
            <v>口服常释剂型</v>
          </cell>
          <cell r="G162" t="str">
            <v/>
          </cell>
          <cell r="H162">
            <v>2021171538</v>
          </cell>
          <cell r="I162" t="str">
            <v>盐酸倍他司汀片</v>
          </cell>
          <cell r="J162" t="str">
            <v>无</v>
          </cell>
          <cell r="K162" t="str">
            <v>素片</v>
          </cell>
          <cell r="L162" t="str">
            <v>4mg</v>
          </cell>
          <cell r="M162" t="str">
            <v>盒</v>
          </cell>
          <cell r="N162" t="str">
            <v>20</v>
          </cell>
          <cell r="O162" t="str">
            <v>铝箔</v>
          </cell>
          <cell r="P162" t="str">
            <v>乐普恒久远药业有限公司</v>
          </cell>
          <cell r="Q162">
            <v>43.1</v>
          </cell>
          <cell r="R162" t="str">
            <v>修改（支付标准）</v>
          </cell>
          <cell r="S162" t="str">
            <v>修改（支付标准）</v>
          </cell>
          <cell r="T162">
            <v>171538</v>
          </cell>
        </row>
        <row r="163">
          <cell r="B163" t="str">
            <v>XR06AXQ107E001010179053</v>
          </cell>
          <cell r="C163" t="str">
            <v>2</v>
          </cell>
          <cell r="D163" t="str">
            <v>曲普利啶</v>
          </cell>
          <cell r="E163" t="str">
            <v/>
          </cell>
          <cell r="F163" t="str">
            <v>口服常释剂型</v>
          </cell>
          <cell r="G163" t="str">
            <v/>
          </cell>
          <cell r="H163">
            <v>2021166325</v>
          </cell>
          <cell r="I163" t="str">
            <v>盐酸曲普利啶胶囊</v>
          </cell>
          <cell r="J163" t="str">
            <v>刻免</v>
          </cell>
          <cell r="K163" t="str">
            <v>硬胶囊剂</v>
          </cell>
          <cell r="L163" t="str">
            <v>2.5mg</v>
          </cell>
          <cell r="M163" t="str">
            <v>盒</v>
          </cell>
          <cell r="N163" t="str">
            <v>12</v>
          </cell>
          <cell r="O163" t="str">
            <v>双铝</v>
          </cell>
          <cell r="P163" t="str">
            <v>香港联邦制药厂有限公司</v>
          </cell>
          <cell r="Q163">
            <v>27.96</v>
          </cell>
          <cell r="R163" t="str">
            <v>修改（支付标准）</v>
          </cell>
          <cell r="S163" t="str">
            <v>修改（支付标准）</v>
          </cell>
          <cell r="T163">
            <v>166325</v>
          </cell>
        </row>
        <row r="164">
          <cell r="B164" t="str">
            <v>XS01AAQ072G010010104423</v>
          </cell>
          <cell r="C164" t="str">
            <v>1</v>
          </cell>
          <cell r="D164" t="str">
            <v>庆大霉素</v>
          </cell>
          <cell r="E164" t="str">
            <v/>
          </cell>
          <cell r="F164" t="str">
            <v>滴眼剂</v>
          </cell>
          <cell r="G164" t="str">
            <v/>
          </cell>
          <cell r="H164">
            <v>2021172088</v>
          </cell>
          <cell r="I164" t="str">
            <v>硫酸庆大霉素滴眼液</v>
          </cell>
          <cell r="J164" t="str">
            <v>无</v>
          </cell>
          <cell r="K164" t="str">
            <v>滴眼剂</v>
          </cell>
          <cell r="L164" t="str">
            <v>8ml:4万单位</v>
          </cell>
          <cell r="M164" t="str">
            <v>瓶</v>
          </cell>
          <cell r="N164" t="str">
            <v>1</v>
          </cell>
          <cell r="O164" t="str">
            <v>低密度聚乙烯</v>
          </cell>
          <cell r="P164" t="str">
            <v>合肥利民制药有限公司</v>
          </cell>
          <cell r="Q164">
            <v>49.8</v>
          </cell>
          <cell r="R164" t="str">
            <v>修改（支付标准）</v>
          </cell>
          <cell r="S164" t="str">
            <v>修改（支付标准）</v>
          </cell>
          <cell r="T164">
            <v>172088</v>
          </cell>
        </row>
        <row r="165">
          <cell r="B165" t="str">
            <v>XS01AEN076G010020104423</v>
          </cell>
          <cell r="C165" t="str">
            <v>2</v>
          </cell>
          <cell r="D165" t="str">
            <v>诺氟沙星</v>
          </cell>
          <cell r="E165" t="str">
            <v/>
          </cell>
          <cell r="F165" t="str">
            <v>滴眼剂</v>
          </cell>
          <cell r="G165" t="str">
            <v/>
          </cell>
          <cell r="H165">
            <v>2021172126</v>
          </cell>
          <cell r="I165" t="str">
            <v>诺氟沙星滴眼液</v>
          </cell>
          <cell r="J165" t="str">
            <v>无</v>
          </cell>
          <cell r="K165" t="str">
            <v>滴眼剂</v>
          </cell>
          <cell r="L165" t="str">
            <v>10ml:30mg</v>
          </cell>
          <cell r="M165" t="str">
            <v>盒</v>
          </cell>
          <cell r="N165" t="str">
            <v>1</v>
          </cell>
          <cell r="O165" t="str">
            <v>低密度聚乙烯</v>
          </cell>
          <cell r="P165" t="str">
            <v>合肥利民制药有限公司</v>
          </cell>
          <cell r="Q165">
            <v>49.8</v>
          </cell>
          <cell r="R165" t="str">
            <v>修改（支付标准）</v>
          </cell>
          <cell r="S165" t="str">
            <v>修改（支付标准）</v>
          </cell>
          <cell r="T165">
            <v>172126</v>
          </cell>
        </row>
        <row r="166">
          <cell r="B166" t="str">
            <v>XS01AEZ074G010010102087</v>
          </cell>
          <cell r="C166" t="str">
            <v>1</v>
          </cell>
          <cell r="D166" t="str">
            <v>左氧氟沙星</v>
          </cell>
          <cell r="E166" t="str">
            <v/>
          </cell>
          <cell r="F166" t="str">
            <v>滴眼剂</v>
          </cell>
          <cell r="G166" t="str">
            <v/>
          </cell>
          <cell r="H166">
            <v>2020171484</v>
          </cell>
          <cell r="I166" t="str">
            <v>左氧氟沙星滴眼液</v>
          </cell>
          <cell r="J166" t="str">
            <v>无</v>
          </cell>
          <cell r="K166" t="str">
            <v>滴眼剂</v>
          </cell>
          <cell r="L166" t="str">
            <v>5ml:24.4mg</v>
          </cell>
          <cell r="M166" t="str">
            <v>支</v>
          </cell>
          <cell r="N166" t="str">
            <v>1</v>
          </cell>
          <cell r="O166" t="str">
            <v>塑料瓶</v>
          </cell>
          <cell r="P166" t="str">
            <v>四川美大康华康药业有限公司</v>
          </cell>
          <cell r="Q166">
            <v>19.52</v>
          </cell>
          <cell r="R166" t="str">
            <v>修改（支付标准）</v>
          </cell>
          <cell r="S166" t="str">
            <v>修改（支付标准）</v>
          </cell>
          <cell r="T166">
            <v>171484</v>
          </cell>
        </row>
        <row r="167">
          <cell r="B167" t="str">
            <v>XV03ABE039E001010100795</v>
          </cell>
          <cell r="C167" t="str">
            <v>1</v>
          </cell>
          <cell r="D167" t="str">
            <v>二巯丁二酸</v>
          </cell>
          <cell r="E167" t="str">
            <v/>
          </cell>
          <cell r="F167" t="str">
            <v>口服常释剂型</v>
          </cell>
          <cell r="G167" t="str">
            <v/>
          </cell>
          <cell r="H167">
            <v>2020137443</v>
          </cell>
          <cell r="I167" t="str">
            <v>二巯丁二酸胶囊</v>
          </cell>
          <cell r="J167" t="str">
            <v>无</v>
          </cell>
          <cell r="K167" t="str">
            <v>硬胶囊剂</v>
          </cell>
          <cell r="L167" t="str">
            <v>0.25g</v>
          </cell>
          <cell r="M167" t="str">
            <v>瓶</v>
          </cell>
          <cell r="N167" t="str">
            <v>50</v>
          </cell>
          <cell r="O167" t="str">
            <v>塑料瓶</v>
          </cell>
          <cell r="P167" t="str">
            <v>上海新亚药业闵行有限公司</v>
          </cell>
          <cell r="Q167">
            <v>244</v>
          </cell>
          <cell r="R167" t="str">
            <v>修改（支付标准）</v>
          </cell>
          <cell r="S167" t="str">
            <v>修改（支付标准）</v>
          </cell>
          <cell r="T167">
            <v>137443</v>
          </cell>
        </row>
        <row r="168">
          <cell r="B168" t="str">
            <v>ZA04CDH0179010304296</v>
          </cell>
          <cell r="C168" t="str">
            <v>2</v>
          </cell>
          <cell r="D168" t="str">
            <v>虎地肠溶胶囊</v>
          </cell>
          <cell r="E168" t="str">
            <v/>
          </cell>
          <cell r="F168" t="str">
            <v/>
          </cell>
          <cell r="G168" t="str">
            <v/>
          </cell>
          <cell r="H168">
            <v>2021172999</v>
          </cell>
          <cell r="I168" t="str">
            <v>虎地肠溶胶囊</v>
          </cell>
          <cell r="J168" t="str">
            <v>无</v>
          </cell>
          <cell r="K168" t="str">
            <v>肠溶胶囊</v>
          </cell>
          <cell r="L168" t="str">
            <v>0.4g</v>
          </cell>
          <cell r="M168" t="str">
            <v>盒</v>
          </cell>
          <cell r="N168" t="str">
            <v>12</v>
          </cell>
          <cell r="O168" t="str">
            <v>铝塑</v>
          </cell>
          <cell r="P168" t="str">
            <v>安徽九方制药有限公司</v>
          </cell>
          <cell r="Q168">
            <v>39</v>
          </cell>
          <cell r="R168" t="str">
            <v>修改（支付标准）</v>
          </cell>
          <cell r="S168" t="str">
            <v>修改（支付标准）</v>
          </cell>
          <cell r="T168">
            <v>172999</v>
          </cell>
        </row>
        <row r="169">
          <cell r="B169" t="str">
            <v>ZA07AAS0987010102592</v>
          </cell>
          <cell r="C169" t="str">
            <v>2</v>
          </cell>
          <cell r="D169" t="str">
            <v>速效牛黄丸</v>
          </cell>
          <cell r="E169" t="str">
            <v/>
          </cell>
          <cell r="F169" t="str">
            <v/>
          </cell>
          <cell r="G169" t="str">
            <v/>
          </cell>
          <cell r="H169">
            <v>2021172887</v>
          </cell>
          <cell r="I169" t="str">
            <v>速效牛黄丸(人工牛黄)</v>
          </cell>
          <cell r="J169" t="str">
            <v>无</v>
          </cell>
          <cell r="K169" t="str">
            <v>大蜜丸</v>
          </cell>
          <cell r="L169" t="str">
            <v>3g</v>
          </cell>
          <cell r="M169" t="str">
            <v>盒</v>
          </cell>
          <cell r="N169" t="str">
            <v>10</v>
          </cell>
          <cell r="O169" t="str">
            <v>中药丸球壳</v>
          </cell>
          <cell r="P169" t="str">
            <v>河北安国药业集团有限公司</v>
          </cell>
          <cell r="Q169">
            <v>658</v>
          </cell>
          <cell r="R169" t="str">
            <v>修改（支付标准）</v>
          </cell>
          <cell r="S169" t="str">
            <v>修改（支付标准）</v>
          </cell>
          <cell r="T169">
            <v>172887</v>
          </cell>
        </row>
        <row r="170">
          <cell r="B170" t="str">
            <v>ZA09ABX0538010103897</v>
          </cell>
          <cell r="C170" t="str">
            <v>2</v>
          </cell>
          <cell r="D170" t="str">
            <v>小儿厌食颗粒</v>
          </cell>
          <cell r="E170" t="str">
            <v/>
          </cell>
          <cell r="F170" t="str">
            <v/>
          </cell>
          <cell r="G170" t="str">
            <v/>
          </cell>
          <cell r="H170">
            <v>2020168932</v>
          </cell>
          <cell r="I170" t="str">
            <v>小儿厌食颗粒</v>
          </cell>
          <cell r="J170" t="str">
            <v>无</v>
          </cell>
          <cell r="K170" t="str">
            <v>颗粒剂</v>
          </cell>
          <cell r="L170" t="str">
            <v>4g</v>
          </cell>
          <cell r="M170" t="str">
            <v>盒</v>
          </cell>
          <cell r="N170" t="str">
            <v>6</v>
          </cell>
          <cell r="O170" t="str">
            <v>复合膜</v>
          </cell>
          <cell r="P170" t="str">
            <v>内蒙古惠丰药业有限公司</v>
          </cell>
          <cell r="Q170">
            <v>32.1</v>
          </cell>
          <cell r="R170" t="str">
            <v>修改（支付标准）</v>
          </cell>
          <cell r="S170" t="str">
            <v>修改（支付标准）</v>
          </cell>
          <cell r="T170">
            <v>168932</v>
          </cell>
        </row>
        <row r="171">
          <cell r="B171" t="str">
            <v>ZA09ABY0777010100824</v>
          </cell>
          <cell r="C171" t="str">
            <v>2</v>
          </cell>
          <cell r="D171" t="str">
            <v>养胃舒胶囊(片、颗粒、软胶囊）</v>
          </cell>
          <cell r="E171" t="str">
            <v/>
          </cell>
          <cell r="F171" t="str">
            <v/>
          </cell>
          <cell r="G171" t="str">
            <v/>
          </cell>
          <cell r="H171">
            <v>2020169833</v>
          </cell>
          <cell r="I171" t="str">
            <v>养胃舒片</v>
          </cell>
          <cell r="J171" t="str">
            <v>无</v>
          </cell>
          <cell r="K171" t="str">
            <v>薄膜衣片</v>
          </cell>
          <cell r="L171" t="str">
            <v>0.45g</v>
          </cell>
          <cell r="M171" t="str">
            <v>盒</v>
          </cell>
          <cell r="N171" t="str">
            <v>24</v>
          </cell>
          <cell r="O171" t="str">
            <v>铝塑</v>
          </cell>
          <cell r="P171" t="str">
            <v>上海裕信生物制药有限公司</v>
          </cell>
          <cell r="Q171">
            <v>58.66</v>
          </cell>
          <cell r="R171" t="str">
            <v>修改（支付标准）</v>
          </cell>
          <cell r="S171" t="str">
            <v>修改（支付标准）</v>
          </cell>
          <cell r="T171">
            <v>169833</v>
          </cell>
        </row>
        <row r="172">
          <cell r="B172" t="str">
            <v>ZA09CCQ0122010105306</v>
          </cell>
          <cell r="C172" t="str">
            <v>2</v>
          </cell>
          <cell r="D172" t="str">
            <v>杞菊地黄口服液</v>
          </cell>
          <cell r="E172" t="str">
            <v/>
          </cell>
          <cell r="F172" t="str">
            <v/>
          </cell>
          <cell r="G172" t="str">
            <v/>
          </cell>
          <cell r="H172">
            <v>2021172625</v>
          </cell>
          <cell r="I172" t="str">
            <v>杞菊地黄口服液</v>
          </cell>
          <cell r="J172" t="str">
            <v>无</v>
          </cell>
          <cell r="K172" t="str">
            <v>合剂(含口服液)</v>
          </cell>
          <cell r="L172" t="str">
            <v>10ml</v>
          </cell>
          <cell r="M172" t="str">
            <v>支</v>
          </cell>
          <cell r="N172" t="str">
            <v>10</v>
          </cell>
          <cell r="O172" t="str">
            <v>玻璃瓶</v>
          </cell>
          <cell r="P172" t="str">
            <v>江西和盈药业有限公司</v>
          </cell>
          <cell r="Q172">
            <v>126</v>
          </cell>
          <cell r="R172" t="str">
            <v>修改（支付标准）</v>
          </cell>
          <cell r="S172" t="str">
            <v>修改（支付标准）</v>
          </cell>
          <cell r="T172">
            <v>172625</v>
          </cell>
        </row>
        <row r="173">
          <cell r="B173" t="str">
            <v>ZA09HAS1009020103430</v>
          </cell>
          <cell r="C173" t="str">
            <v>2</v>
          </cell>
          <cell r="D173" t="str">
            <v>生脉饮(人参方)</v>
          </cell>
          <cell r="E173" t="str">
            <v/>
          </cell>
          <cell r="F173" t="str">
            <v/>
          </cell>
          <cell r="G173" t="str">
            <v/>
          </cell>
          <cell r="H173">
            <v>2021172476</v>
          </cell>
          <cell r="I173" t="str">
            <v>生脉饮(人参方)</v>
          </cell>
          <cell r="J173" t="str">
            <v>无</v>
          </cell>
          <cell r="K173" t="str">
            <v>合剂(含口服液)</v>
          </cell>
          <cell r="L173" t="str">
            <v>10ml</v>
          </cell>
          <cell r="M173" t="str">
            <v>盒</v>
          </cell>
          <cell r="N173" t="str">
            <v>15</v>
          </cell>
          <cell r="O173" t="str">
            <v>玻璃瓶</v>
          </cell>
          <cell r="P173" t="str">
            <v>吉林省康福药业有限公司</v>
          </cell>
          <cell r="Q173">
            <v>102</v>
          </cell>
          <cell r="R173" t="str">
            <v>修改（支付标准）</v>
          </cell>
          <cell r="S173" t="str">
            <v>修改（支付标准）</v>
          </cell>
          <cell r="T173">
            <v>172476</v>
          </cell>
        </row>
        <row r="174">
          <cell r="B174" t="str">
            <v>ZA12HAD0231010105683</v>
          </cell>
          <cell r="C174" t="str">
            <v>2</v>
          </cell>
          <cell r="D174" t="str">
            <v>灯盏细辛胶囊（颗粒、软胶囊）</v>
          </cell>
          <cell r="E174" t="str">
            <v/>
          </cell>
          <cell r="F174" t="str">
            <v/>
          </cell>
          <cell r="G174" t="str">
            <v/>
          </cell>
          <cell r="H174">
            <v>2020170621</v>
          </cell>
          <cell r="I174" t="str">
            <v>灯盏细辛软胶囊</v>
          </cell>
          <cell r="J174" t="str">
            <v>无</v>
          </cell>
          <cell r="K174" t="str">
            <v>软胶囊(胶丸)</v>
          </cell>
          <cell r="L174" t="str">
            <v>0.4g</v>
          </cell>
          <cell r="M174" t="str">
            <v>瓶</v>
          </cell>
          <cell r="N174" t="str">
            <v>24</v>
          </cell>
          <cell r="O174" t="str">
            <v>塑料瓶</v>
          </cell>
          <cell r="P174" t="str">
            <v>云南生物谷药业股份有限公司</v>
          </cell>
          <cell r="Q174">
            <v>78</v>
          </cell>
          <cell r="R174" t="str">
            <v>修改（支付标准）</v>
          </cell>
          <cell r="S174" t="str">
            <v>修改（支付标准）</v>
          </cell>
          <cell r="T174">
            <v>170621</v>
          </cell>
        </row>
        <row r="175">
          <cell r="B175" t="str">
            <v>ZA15BAX0281010200984</v>
          </cell>
          <cell r="C175" t="str">
            <v>2</v>
          </cell>
          <cell r="D175" t="str">
            <v>消眩止晕片</v>
          </cell>
          <cell r="E175" t="str">
            <v/>
          </cell>
          <cell r="F175" t="str">
            <v/>
          </cell>
          <cell r="G175" t="str">
            <v/>
          </cell>
          <cell r="H175">
            <v>2021172301</v>
          </cell>
          <cell r="I175" t="str">
            <v>消眩止晕片</v>
          </cell>
          <cell r="J175" t="str">
            <v>无</v>
          </cell>
          <cell r="K175" t="str">
            <v>糖衣片</v>
          </cell>
          <cell r="L175" t="str">
            <v>0.35g(相当于原生药1g)</v>
          </cell>
          <cell r="M175" t="str">
            <v>盒</v>
          </cell>
          <cell r="N175" t="str">
            <v>45</v>
          </cell>
          <cell r="O175" t="str">
            <v>铝箔</v>
          </cell>
          <cell r="P175" t="str">
            <v>重庆科瑞制药(集团)有限公司</v>
          </cell>
          <cell r="Q175">
            <v>47.74</v>
          </cell>
          <cell r="R175" t="str">
            <v>修改（支付标准）</v>
          </cell>
          <cell r="S175" t="str">
            <v>修改（支付标准）</v>
          </cell>
          <cell r="T175">
            <v>172301</v>
          </cell>
        </row>
        <row r="176">
          <cell r="B176" t="str">
            <v>ZA16AAG0340010100443</v>
          </cell>
          <cell r="C176" t="str">
            <v>2</v>
          </cell>
          <cell r="D176" t="str">
            <v>关节止痛膏</v>
          </cell>
          <cell r="E176" t="str">
            <v/>
          </cell>
          <cell r="F176" t="str">
            <v/>
          </cell>
          <cell r="G176" t="str">
            <v/>
          </cell>
          <cell r="H176">
            <v>2020170743</v>
          </cell>
          <cell r="I176" t="str">
            <v>关节止痛膏</v>
          </cell>
          <cell r="J176" t="str">
            <v>无</v>
          </cell>
          <cell r="K176" t="str">
            <v>橡胶膏剂</v>
          </cell>
          <cell r="L176" t="str">
            <v>9cm×6cm</v>
          </cell>
          <cell r="M176" t="str">
            <v>盒</v>
          </cell>
          <cell r="N176" t="str">
            <v>8</v>
          </cell>
          <cell r="O176" t="str">
            <v>复合袋</v>
          </cell>
          <cell r="P176" t="str">
            <v>广东恒健制药有限公司</v>
          </cell>
          <cell r="Q176">
            <v>27.5</v>
          </cell>
          <cell r="R176" t="str">
            <v>修改（支付标准）</v>
          </cell>
          <cell r="S176" t="str">
            <v>修改（支付标准）</v>
          </cell>
          <cell r="T176">
            <v>170743</v>
          </cell>
        </row>
        <row r="177">
          <cell r="B177" t="str">
            <v>ZA16CAS0382020104962</v>
          </cell>
          <cell r="C177" t="str">
            <v>2</v>
          </cell>
          <cell r="D177" t="str">
            <v>麝香追风膏</v>
          </cell>
          <cell r="E177" t="str">
            <v/>
          </cell>
          <cell r="F177" t="str">
            <v/>
          </cell>
          <cell r="G177" t="str">
            <v/>
          </cell>
          <cell r="H177">
            <v>2021172235</v>
          </cell>
          <cell r="I177" t="str">
            <v>麝香追风膏(人工麝香)</v>
          </cell>
          <cell r="J177" t="str">
            <v>无</v>
          </cell>
          <cell r="K177" t="str">
            <v>橡胶膏剂</v>
          </cell>
          <cell r="L177" t="str">
            <v>10cm×14cm</v>
          </cell>
          <cell r="M177" t="str">
            <v>盒</v>
          </cell>
          <cell r="N177" t="str">
            <v>6</v>
          </cell>
          <cell r="O177" t="str">
            <v>复合袋</v>
          </cell>
          <cell r="P177" t="str">
            <v>湖南杏林春药业有限公司</v>
          </cell>
          <cell r="Q177">
            <v>31.12</v>
          </cell>
          <cell r="R177" t="str">
            <v>修改（支付标准）</v>
          </cell>
          <cell r="S177" t="str">
            <v>修改（支付标准）</v>
          </cell>
          <cell r="T177">
            <v>172235</v>
          </cell>
        </row>
        <row r="178">
          <cell r="B178" t="str">
            <v>ZA16CAS0382020204962</v>
          </cell>
          <cell r="C178" t="str">
            <v>2</v>
          </cell>
          <cell r="D178" t="str">
            <v>麝香追风膏</v>
          </cell>
          <cell r="E178" t="str">
            <v/>
          </cell>
          <cell r="F178" t="str">
            <v/>
          </cell>
          <cell r="G178" t="str">
            <v/>
          </cell>
          <cell r="H178">
            <v>2021172277</v>
          </cell>
          <cell r="I178" t="str">
            <v>麝香追风膏(人工麝香)</v>
          </cell>
          <cell r="J178" t="str">
            <v>无</v>
          </cell>
          <cell r="K178" t="str">
            <v>橡胶膏剂</v>
          </cell>
          <cell r="L178" t="str">
            <v>10cm×14cm</v>
          </cell>
          <cell r="M178" t="str">
            <v>盒</v>
          </cell>
          <cell r="N178" t="str">
            <v>12</v>
          </cell>
          <cell r="O178" t="str">
            <v>复合袋</v>
          </cell>
          <cell r="P178" t="str">
            <v>湖南杏林春药业有限公司</v>
          </cell>
          <cell r="Q178">
            <v>62.24</v>
          </cell>
          <cell r="R178" t="str">
            <v>修改（支付标准）</v>
          </cell>
          <cell r="S178" t="str">
            <v>修改（支付标准）</v>
          </cell>
          <cell r="T178">
            <v>172277</v>
          </cell>
        </row>
        <row r="179">
          <cell r="B179" t="str">
            <v>ZA16CAS0382020304962</v>
          </cell>
          <cell r="C179" t="str">
            <v>2</v>
          </cell>
          <cell r="D179" t="str">
            <v>麝香追风膏</v>
          </cell>
          <cell r="E179" t="str">
            <v/>
          </cell>
          <cell r="F179" t="str">
            <v/>
          </cell>
          <cell r="G179" t="str">
            <v/>
          </cell>
          <cell r="H179">
            <v>2021172313</v>
          </cell>
          <cell r="I179" t="str">
            <v>麝香追风膏(人工麝香)</v>
          </cell>
          <cell r="J179" t="str">
            <v>无</v>
          </cell>
          <cell r="K179" t="str">
            <v>橡胶膏剂</v>
          </cell>
          <cell r="L179" t="str">
            <v>10cm×14cm</v>
          </cell>
          <cell r="M179" t="str">
            <v>盒</v>
          </cell>
          <cell r="N179" t="str">
            <v>18</v>
          </cell>
          <cell r="O179" t="str">
            <v>复合袋</v>
          </cell>
          <cell r="P179" t="str">
            <v>湖南杏林春药业有限公司</v>
          </cell>
          <cell r="Q179">
            <v>93.37</v>
          </cell>
          <cell r="R179" t="str">
            <v>修改（支付标准）</v>
          </cell>
          <cell r="S179" t="str">
            <v>修改（支付标准）</v>
          </cell>
          <cell r="T179">
            <v>172313</v>
          </cell>
        </row>
        <row r="180">
          <cell r="B180" t="str">
            <v>ZF02AAB0300010300974</v>
          </cell>
          <cell r="C180" t="str">
            <v>2</v>
          </cell>
          <cell r="D180" t="str">
            <v>鼻窦炎口服液</v>
          </cell>
          <cell r="E180" t="str">
            <v/>
          </cell>
          <cell r="F180" t="str">
            <v/>
          </cell>
          <cell r="G180" t="str">
            <v/>
          </cell>
          <cell r="H180">
            <v>2021168382</v>
          </cell>
          <cell r="I180" t="str">
            <v>鼻窦炎口服液</v>
          </cell>
          <cell r="J180" t="str">
            <v>无</v>
          </cell>
          <cell r="K180" t="str">
            <v>合剂(含口服液)</v>
          </cell>
          <cell r="L180" t="str">
            <v>10ml</v>
          </cell>
          <cell r="M180" t="str">
            <v>盒</v>
          </cell>
          <cell r="N180" t="str">
            <v>12</v>
          </cell>
          <cell r="O180" t="str">
            <v>玻璃瓶</v>
          </cell>
          <cell r="P180" t="str">
            <v>太极集团重庆桐君阁药厂有限公司</v>
          </cell>
          <cell r="Q180">
            <v>54</v>
          </cell>
          <cell r="R180" t="str">
            <v>修改（支付标准）</v>
          </cell>
          <cell r="S180" t="str">
            <v>修改（支付标准）</v>
          </cell>
          <cell r="T180">
            <v>168382</v>
          </cell>
        </row>
        <row r="181">
          <cell r="B181" t="str">
            <v>ZH01AAX0798010103003</v>
          </cell>
          <cell r="C181" t="str">
            <v>2</v>
          </cell>
          <cell r="D181" t="str">
            <v>癣湿药水</v>
          </cell>
          <cell r="E181" t="str">
            <v/>
          </cell>
          <cell r="F181" t="str">
            <v/>
          </cell>
          <cell r="G181" t="str">
            <v/>
          </cell>
          <cell r="H181">
            <v>2020170721</v>
          </cell>
          <cell r="I181" t="str">
            <v>癣湿药水</v>
          </cell>
          <cell r="J181" t="str">
            <v>无</v>
          </cell>
          <cell r="K181" t="str">
            <v>搽剂</v>
          </cell>
          <cell r="L181" t="str">
            <v>30ml</v>
          </cell>
          <cell r="M181" t="str">
            <v>瓶</v>
          </cell>
          <cell r="N181" t="str">
            <v>1</v>
          </cell>
          <cell r="O181" t="str">
            <v>塑料瓶</v>
          </cell>
          <cell r="P181" t="str">
            <v>安阳中智药业有限责任公司</v>
          </cell>
          <cell r="Q181">
            <v>43</v>
          </cell>
          <cell r="R181" t="str">
            <v>修改（支付标准）</v>
          </cell>
          <cell r="S181" t="str">
            <v>修改（支付标准）</v>
          </cell>
          <cell r="T181">
            <v>170721</v>
          </cell>
        </row>
        <row r="182">
          <cell r="B182" t="str">
            <v>XC10AXY097A001010109568</v>
          </cell>
          <cell r="C182">
            <v>2</v>
          </cell>
          <cell r="D182" t="str">
            <v>依折麦布</v>
          </cell>
        </row>
        <row r="182">
          <cell r="F182" t="str">
            <v>口服常释剂型</v>
          </cell>
          <cell r="G182" t="str">
            <v>限他汀类药物治疗效果不佳或不耐受的患者</v>
          </cell>
          <cell r="H182">
            <v>2021173595</v>
          </cell>
          <cell r="I182" t="str">
            <v>依折麦布片</v>
          </cell>
          <cell r="J182" t="str">
            <v>无</v>
          </cell>
          <cell r="K182" t="str">
            <v>素片</v>
          </cell>
          <cell r="L182" t="str">
            <v>10mg</v>
          </cell>
          <cell r="M182" t="str">
            <v>盒</v>
          </cell>
          <cell r="N182">
            <v>10</v>
          </cell>
          <cell r="O182" t="str">
            <v>铝塑</v>
          </cell>
          <cell r="P182" t="str">
            <v>重庆圣华曦药业股份有限公司</v>
          </cell>
          <cell r="Q182">
            <v>67</v>
          </cell>
          <cell r="R182" t="str">
            <v>启用</v>
          </cell>
          <cell r="S182" t="str">
            <v>启用</v>
          </cell>
          <cell r="T182">
            <v>173595</v>
          </cell>
        </row>
        <row r="183">
          <cell r="B183" t="str">
            <v>XJ01MAM134B002010104494</v>
          </cell>
          <cell r="C183">
            <v>2</v>
          </cell>
          <cell r="D183" t="str">
            <v>莫西沙星氯化钠</v>
          </cell>
        </row>
        <row r="183">
          <cell r="F183" t="str">
            <v>注射剂</v>
          </cell>
          <cell r="G183" t="str">
            <v>限下呼吸道感染、社区获得性肺炎；有明确药敏试验证据的如下感染：急性窦炎、复杂性腹腔感染</v>
          </cell>
          <cell r="H183">
            <v>2021173861</v>
          </cell>
          <cell r="I183" t="str">
            <v>盐酸莫西沙星氯化钠注射液</v>
          </cell>
          <cell r="J183" t="str">
            <v>无</v>
          </cell>
          <cell r="K183" t="str">
            <v>注射液</v>
          </cell>
          <cell r="L183" t="str">
            <v>250ml:0.4g:2.0g</v>
          </cell>
          <cell r="M183" t="str">
            <v>袋</v>
          </cell>
          <cell r="N183">
            <v>1</v>
          </cell>
          <cell r="O183" t="str">
            <v>三层共挤(粉-液)输液袋</v>
          </cell>
          <cell r="P183" t="str">
            <v>杭州民生药业股份有限公司&lt;南京恒道医药科技有限公司&gt;上市许可人</v>
          </cell>
          <cell r="Q183">
            <v>32.5</v>
          </cell>
          <cell r="R183" t="str">
            <v>启用</v>
          </cell>
          <cell r="S183" t="str">
            <v>启用</v>
          </cell>
          <cell r="T183">
            <v>173861</v>
          </cell>
        </row>
        <row r="184">
          <cell r="B184" t="str">
            <v>XJ05AHA218E001010180081</v>
          </cell>
          <cell r="C184">
            <v>2</v>
          </cell>
          <cell r="D184" t="str">
            <v>奥司他韦</v>
          </cell>
        </row>
        <row r="184">
          <cell r="F184" t="str">
            <v>口服常释剂型</v>
          </cell>
          <cell r="G184" t="str">
            <v>限流感重症高危人群及重症患者的抗流感病毒治疗</v>
          </cell>
          <cell r="H184">
            <v>2021173494</v>
          </cell>
          <cell r="I184" t="str">
            <v>磷酸奥司他韦胶囊</v>
          </cell>
          <cell r="J184" t="str">
            <v>无</v>
          </cell>
          <cell r="K184" t="str">
            <v>硬胶囊剂</v>
          </cell>
          <cell r="L184" t="str">
            <v>75mg</v>
          </cell>
          <cell r="M184" t="str">
            <v>盒</v>
          </cell>
          <cell r="N184">
            <v>10</v>
          </cell>
          <cell r="O184" t="str">
            <v>铝塑</v>
          </cell>
          <cell r="P184" t="str">
            <v>博瑞制药(苏州)有限公司</v>
          </cell>
          <cell r="Q184">
            <v>128</v>
          </cell>
          <cell r="R184" t="str">
            <v>启用</v>
          </cell>
          <cell r="S184" t="str">
            <v>启用</v>
          </cell>
          <cell r="T184">
            <v>173494</v>
          </cell>
        </row>
        <row r="185">
          <cell r="B185" t="str">
            <v>XL01BCQ174A001010301523</v>
          </cell>
          <cell r="C185">
            <v>3</v>
          </cell>
          <cell r="D185" t="str">
            <v>曲氟尿苷替匹嘧啶片</v>
          </cell>
        </row>
        <row r="185">
          <cell r="H185">
            <v>2021173876</v>
          </cell>
          <cell r="I185" t="str">
            <v>曲氟尿苷替匹嘧啶片</v>
          </cell>
          <cell r="J185" t="str">
            <v>无</v>
          </cell>
          <cell r="K185" t="str">
            <v>薄膜衣片</v>
          </cell>
          <cell r="L185" t="str">
            <v>曲氟尿苷15mg,盐酸替匹嘧啶7.065mg(相当于替匹嘧啶6.14mg)</v>
          </cell>
          <cell r="M185" t="str">
            <v>盒</v>
          </cell>
          <cell r="N185">
            <v>20</v>
          </cell>
          <cell r="O185" t="str">
            <v>双铝</v>
          </cell>
          <cell r="P185" t="str">
            <v>正大天晴药业集团股份有限公司</v>
          </cell>
        </row>
        <row r="185">
          <cell r="R185" t="str">
            <v>启用</v>
          </cell>
          <cell r="S185" t="str">
            <v>启用</v>
          </cell>
          <cell r="T185">
            <v>173876</v>
          </cell>
        </row>
        <row r="186">
          <cell r="B186" t="str">
            <v>XL01BCQ174A001010401523</v>
          </cell>
          <cell r="C186">
            <v>3</v>
          </cell>
          <cell r="D186" t="str">
            <v>曲氟尿苷替匹嘧啶片</v>
          </cell>
        </row>
        <row r="186">
          <cell r="H186">
            <v>2021173877</v>
          </cell>
          <cell r="I186" t="str">
            <v>曲氟尿苷替匹嘧啶片</v>
          </cell>
          <cell r="J186" t="str">
            <v>无</v>
          </cell>
          <cell r="K186" t="str">
            <v>薄膜衣片</v>
          </cell>
          <cell r="L186" t="str">
            <v>曲氟尿苷20mg,盐酸替匹嘧啶9.42mg(相当于替匹嘧啶8.19mg)</v>
          </cell>
          <cell r="M186" t="str">
            <v>盒</v>
          </cell>
          <cell r="N186">
            <v>20</v>
          </cell>
          <cell r="O186" t="str">
            <v>双铝</v>
          </cell>
          <cell r="P186" t="str">
            <v>正大天晴药业集团股份有限公司</v>
          </cell>
        </row>
        <row r="186">
          <cell r="R186" t="str">
            <v>启用</v>
          </cell>
          <cell r="S186" t="str">
            <v>启用</v>
          </cell>
          <cell r="T186">
            <v>173877</v>
          </cell>
        </row>
        <row r="187">
          <cell r="B187" t="str">
            <v>XA07AAD355B001010101523</v>
          </cell>
          <cell r="C187">
            <v>3</v>
          </cell>
          <cell r="D187" t="str">
            <v>注射用多黏菌素E甲磺酸钠</v>
          </cell>
        </row>
        <row r="187">
          <cell r="H187">
            <v>2021173948</v>
          </cell>
          <cell r="I187" t="str">
            <v>注射用多黏菌素E甲磺酸钠</v>
          </cell>
          <cell r="J187" t="str">
            <v>无</v>
          </cell>
          <cell r="K187" t="str">
            <v>冻干粉针剂</v>
          </cell>
          <cell r="L187" t="str">
            <v>0.15g</v>
          </cell>
          <cell r="M187" t="str">
            <v>瓶</v>
          </cell>
          <cell r="N187">
            <v>1</v>
          </cell>
          <cell r="O187" t="str">
            <v>玻璃瓶</v>
          </cell>
          <cell r="P187" t="str">
            <v>正大天晴药业集团股份有限公司</v>
          </cell>
        </row>
        <row r="187">
          <cell r="R187" t="str">
            <v>启用</v>
          </cell>
          <cell r="S187" t="str">
            <v>启用</v>
          </cell>
          <cell r="T187">
            <v>173948</v>
          </cell>
        </row>
        <row r="188">
          <cell r="B188" t="str">
            <v>XA02BCA081E005020102770</v>
          </cell>
          <cell r="C188">
            <v>2</v>
          </cell>
          <cell r="D188" t="str">
            <v>埃索美拉唑（艾司奥美拉唑）</v>
          </cell>
        </row>
        <row r="188">
          <cell r="F188" t="str">
            <v>口服常释剂型</v>
          </cell>
        </row>
        <row r="188">
          <cell r="H188">
            <v>2021172557</v>
          </cell>
          <cell r="I188" t="str">
            <v>艾司奥美拉唑镁肠溶胶囊</v>
          </cell>
          <cell r="J188" t="str">
            <v>无</v>
          </cell>
          <cell r="K188" t="str">
            <v>肠溶胶囊</v>
          </cell>
          <cell r="L188" t="str">
            <v>40mg</v>
          </cell>
          <cell r="M188" t="str">
            <v>瓶</v>
          </cell>
          <cell r="N188">
            <v>30</v>
          </cell>
          <cell r="O188" t="str">
            <v>塑料瓶</v>
          </cell>
          <cell r="P188" t="str">
            <v>石药集团欧意药业有限公司</v>
          </cell>
          <cell r="Q188">
            <v>132.3</v>
          </cell>
          <cell r="R188" t="str">
            <v>启用</v>
          </cell>
          <cell r="S188" t="str">
            <v>启用</v>
          </cell>
          <cell r="T188">
            <v>172557</v>
          </cell>
        </row>
        <row r="189">
          <cell r="B189" t="str">
            <v>XA02BCA081E005010102770</v>
          </cell>
          <cell r="C189">
            <v>2</v>
          </cell>
          <cell r="D189" t="str">
            <v>埃索美拉唑（艾司奥美拉唑）</v>
          </cell>
        </row>
        <row r="189">
          <cell r="F189" t="str">
            <v>口服常释剂型</v>
          </cell>
        </row>
        <row r="189">
          <cell r="H189">
            <v>2021172558</v>
          </cell>
          <cell r="I189" t="str">
            <v>艾司奥美拉唑镁肠溶胶囊</v>
          </cell>
          <cell r="J189" t="str">
            <v>无</v>
          </cell>
          <cell r="K189" t="str">
            <v>肠溶胶囊</v>
          </cell>
          <cell r="L189" t="str">
            <v>20mg</v>
          </cell>
          <cell r="M189" t="str">
            <v>瓶</v>
          </cell>
          <cell r="N189">
            <v>30</v>
          </cell>
          <cell r="O189" t="str">
            <v>塑料瓶</v>
          </cell>
          <cell r="P189" t="str">
            <v>石药集团欧意药业有限公司</v>
          </cell>
          <cell r="Q189">
            <v>77.8</v>
          </cell>
          <cell r="R189" t="str">
            <v>启用</v>
          </cell>
          <cell r="S189" t="str">
            <v>启用</v>
          </cell>
          <cell r="T189">
            <v>172558</v>
          </cell>
        </row>
        <row r="190">
          <cell r="B190" t="str">
            <v>XM01AHY094A001020200156</v>
          </cell>
          <cell r="C190">
            <v>2</v>
          </cell>
          <cell r="D190" t="str">
            <v>依托考昔</v>
          </cell>
        </row>
        <row r="190">
          <cell r="F190" t="str">
            <v>口服常释剂型</v>
          </cell>
        </row>
        <row r="190">
          <cell r="H190">
            <v>2021173423</v>
          </cell>
          <cell r="I190" t="str">
            <v>依托考昔片</v>
          </cell>
          <cell r="J190" t="str">
            <v>无</v>
          </cell>
          <cell r="K190" t="str">
            <v>薄膜衣片</v>
          </cell>
          <cell r="L190" t="str">
            <v>60mg</v>
          </cell>
          <cell r="M190" t="str">
            <v>盒</v>
          </cell>
          <cell r="N190">
            <v>5</v>
          </cell>
          <cell r="O190" t="str">
            <v>双铝</v>
          </cell>
          <cell r="P190" t="str">
            <v>北京泰德制药股份有限公司</v>
          </cell>
          <cell r="Q190">
            <v>28.98</v>
          </cell>
          <cell r="R190" t="str">
            <v>启用</v>
          </cell>
          <cell r="S190" t="str">
            <v>启用</v>
          </cell>
          <cell r="T190">
            <v>173423</v>
          </cell>
        </row>
        <row r="191">
          <cell r="B191" t="str">
            <v>XB01AFL056A001010101646</v>
          </cell>
          <cell r="C191">
            <v>2</v>
          </cell>
          <cell r="D191" t="str">
            <v>利伐沙班</v>
          </cell>
        </row>
        <row r="191">
          <cell r="F191" t="str">
            <v>口服常释剂型</v>
          </cell>
          <cell r="G191" t="str">
            <v>限华法林治疗控制不良或出血高危的非瓣膜性房颤、深静脉血栓、肺栓塞患者；下肢关节置换手术患者</v>
          </cell>
          <cell r="H191">
            <v>2021173287</v>
          </cell>
          <cell r="I191" t="str">
            <v>利伐沙班片</v>
          </cell>
          <cell r="J191" t="str">
            <v>无</v>
          </cell>
          <cell r="K191" t="str">
            <v>薄膜衣片</v>
          </cell>
          <cell r="L191" t="str">
            <v>10mg</v>
          </cell>
          <cell r="M191" t="str">
            <v>盒</v>
          </cell>
          <cell r="N191">
            <v>5</v>
          </cell>
          <cell r="O191" t="str">
            <v>铝塑</v>
          </cell>
          <cell r="P191" t="str">
            <v>苏州第三制药厂有限责任公司</v>
          </cell>
          <cell r="Q191">
            <v>96.6</v>
          </cell>
          <cell r="R191" t="str">
            <v>启用</v>
          </cell>
          <cell r="S191" t="str">
            <v>启用</v>
          </cell>
          <cell r="T191">
            <v>173287</v>
          </cell>
        </row>
        <row r="192">
          <cell r="B192" t="str">
            <v>XS01AEM122G010010204021</v>
          </cell>
          <cell r="C192">
            <v>2</v>
          </cell>
          <cell r="D192" t="str">
            <v>莫西沙星</v>
          </cell>
        </row>
        <row r="192">
          <cell r="F192" t="str">
            <v>滴眼剂</v>
          </cell>
          <cell r="G192" t="str">
            <v>限二线用药</v>
          </cell>
          <cell r="H192">
            <v>2021173400</v>
          </cell>
          <cell r="I192" t="str">
            <v>盐酸莫西沙星滴眼液</v>
          </cell>
          <cell r="J192" t="str">
            <v>无</v>
          </cell>
          <cell r="K192" t="str">
            <v>滴眼剂</v>
          </cell>
          <cell r="L192" t="str">
            <v>5ml:25mg(0.5%)</v>
          </cell>
          <cell r="M192" t="str">
            <v>瓶</v>
          </cell>
          <cell r="N192">
            <v>1</v>
          </cell>
          <cell r="O192" t="str">
            <v>低密度聚乙烯</v>
          </cell>
          <cell r="P192" t="str">
            <v>齐鲁制药有限公司</v>
          </cell>
          <cell r="Q192">
            <v>27</v>
          </cell>
          <cell r="R192" t="str">
            <v>启用</v>
          </cell>
          <cell r="S192" t="str">
            <v>启用</v>
          </cell>
          <cell r="T192">
            <v>173400</v>
          </cell>
        </row>
        <row r="193">
          <cell r="B193" t="str">
            <v>XS01AEM122G010010104021</v>
          </cell>
          <cell r="C193">
            <v>2</v>
          </cell>
          <cell r="D193" t="str">
            <v>莫西沙星</v>
          </cell>
        </row>
        <row r="193">
          <cell r="F193" t="str">
            <v>滴眼剂</v>
          </cell>
          <cell r="G193" t="str">
            <v>限二线用药</v>
          </cell>
          <cell r="H193">
            <v>2021173409</v>
          </cell>
          <cell r="I193" t="str">
            <v>盐酸莫西沙星滴眼液</v>
          </cell>
          <cell r="J193" t="str">
            <v>无</v>
          </cell>
          <cell r="K193" t="str">
            <v>滴眼剂</v>
          </cell>
          <cell r="L193" t="str">
            <v>3ml:15mg(0.5%)</v>
          </cell>
          <cell r="M193" t="str">
            <v>瓶</v>
          </cell>
          <cell r="N193">
            <v>1</v>
          </cell>
          <cell r="O193" t="str">
            <v>低密度聚乙烯</v>
          </cell>
          <cell r="P193" t="str">
            <v>齐鲁制药有限公司</v>
          </cell>
          <cell r="Q193">
            <v>18.26</v>
          </cell>
          <cell r="R193" t="str">
            <v>启用</v>
          </cell>
          <cell r="S193" t="str">
            <v>启用</v>
          </cell>
          <cell r="T193">
            <v>173409</v>
          </cell>
        </row>
        <row r="194">
          <cell r="B194" t="str">
            <v>XS01EAX174G010010104021</v>
          </cell>
          <cell r="C194">
            <v>2</v>
          </cell>
          <cell r="D194" t="str">
            <v>溴莫尼定</v>
          </cell>
        </row>
        <row r="194">
          <cell r="F194" t="str">
            <v>滴眼剂</v>
          </cell>
        </row>
        <row r="194">
          <cell r="H194">
            <v>2021173413</v>
          </cell>
          <cell r="I194" t="str">
            <v>酒石酸溴莫尼定滴眼液</v>
          </cell>
          <cell r="J194" t="str">
            <v>无</v>
          </cell>
          <cell r="K194" t="str">
            <v>滴眼剂</v>
          </cell>
          <cell r="L194" t="str">
            <v>0.3ml:0.45mg(0.15%)</v>
          </cell>
          <cell r="M194" t="str">
            <v>盒</v>
          </cell>
          <cell r="N194">
            <v>10</v>
          </cell>
          <cell r="O194" t="str">
            <v>低密度聚乙烯</v>
          </cell>
          <cell r="P194" t="str">
            <v>齐鲁制药有限公司</v>
          </cell>
          <cell r="Q194">
            <v>67.5</v>
          </cell>
          <cell r="R194" t="str">
            <v>启用</v>
          </cell>
          <cell r="S194" t="str">
            <v>启用</v>
          </cell>
          <cell r="T194">
            <v>173413</v>
          </cell>
        </row>
        <row r="195">
          <cell r="B195" t="str">
            <v>XB01AFL056A001020104021</v>
          </cell>
          <cell r="C195">
            <v>2</v>
          </cell>
          <cell r="D195" t="str">
            <v>利伐沙班</v>
          </cell>
        </row>
        <row r="195">
          <cell r="F195" t="str">
            <v>口服常释剂型</v>
          </cell>
          <cell r="G195" t="str">
            <v>限华法林治疗控制不良或出血高危的非瓣膜性房颤、深静脉血栓、肺栓塞患者；下肢关节置换手术患者</v>
          </cell>
          <cell r="H195">
            <v>2021173350</v>
          </cell>
          <cell r="I195" t="str">
            <v>利伐沙班片</v>
          </cell>
          <cell r="J195" t="str">
            <v>无</v>
          </cell>
          <cell r="K195" t="str">
            <v>薄膜衣片</v>
          </cell>
          <cell r="L195" t="str">
            <v>15mg</v>
          </cell>
          <cell r="M195" t="str">
            <v>盒</v>
          </cell>
          <cell r="N195">
            <v>7</v>
          </cell>
          <cell r="O195" t="str">
            <v>铝箔</v>
          </cell>
          <cell r="P195" t="str">
            <v>齐鲁制药有限公司</v>
          </cell>
          <cell r="Q195">
            <v>79.45</v>
          </cell>
          <cell r="R195" t="str">
            <v>启用</v>
          </cell>
          <cell r="S195" t="str">
            <v>启用</v>
          </cell>
          <cell r="T195">
            <v>173350</v>
          </cell>
        </row>
        <row r="196">
          <cell r="B196" t="str">
            <v>XB01AFL056A001010104021</v>
          </cell>
          <cell r="C196">
            <v>2</v>
          </cell>
          <cell r="D196" t="str">
            <v>利伐沙班</v>
          </cell>
        </row>
        <row r="196">
          <cell r="F196" t="str">
            <v>口服常释剂型</v>
          </cell>
          <cell r="G196" t="str">
            <v>限华法林治疗控制不良或出血高危的非瓣膜性房颤、深静脉血栓、肺栓塞患者；下肢关节置换手术患者</v>
          </cell>
          <cell r="H196">
            <v>2021173349</v>
          </cell>
          <cell r="I196" t="str">
            <v>利伐沙班片</v>
          </cell>
          <cell r="J196" t="str">
            <v>无</v>
          </cell>
          <cell r="K196" t="str">
            <v>薄膜衣片</v>
          </cell>
          <cell r="L196" t="str">
            <v>10mg</v>
          </cell>
          <cell r="M196" t="str">
            <v>盒</v>
          </cell>
          <cell r="N196">
            <v>20</v>
          </cell>
          <cell r="O196" t="str">
            <v>铝箔</v>
          </cell>
          <cell r="P196" t="str">
            <v>齐鲁制药有限公司</v>
          </cell>
          <cell r="Q196">
            <v>13</v>
          </cell>
          <cell r="R196" t="str">
            <v>启用</v>
          </cell>
          <cell r="S196" t="str">
            <v>启用</v>
          </cell>
          <cell r="T196">
            <v>173349</v>
          </cell>
        </row>
        <row r="197">
          <cell r="B197" t="str">
            <v>XL01BAP030B001010683440</v>
          </cell>
          <cell r="C197">
            <v>2</v>
          </cell>
          <cell r="D197" t="str">
            <v>培美曲塞</v>
          </cell>
        </row>
        <row r="197">
          <cell r="F197" t="str">
            <v>注射剂</v>
          </cell>
          <cell r="G197" t="str">
            <v>限局部晚期或转移性非鳞状细胞型非小细胞肺癌；恶性胸膜间皮瘤</v>
          </cell>
          <cell r="H197">
            <v>2021173376</v>
          </cell>
          <cell r="I197" t="str">
            <v>注射用培美曲塞二钠</v>
          </cell>
          <cell r="J197" t="str">
            <v>无</v>
          </cell>
          <cell r="K197" t="str">
            <v>冻干粉针剂</v>
          </cell>
          <cell r="L197" t="str">
            <v>0.2g</v>
          </cell>
          <cell r="M197" t="str">
            <v>瓶</v>
          </cell>
          <cell r="N197">
            <v>1</v>
          </cell>
          <cell r="O197" t="str">
            <v>玻璃瓶</v>
          </cell>
          <cell r="P197" t="str">
            <v>吉斯美(武汉)制药有限公司</v>
          </cell>
          <cell r="Q197">
            <v>1280</v>
          </cell>
          <cell r="R197" t="str">
            <v>启用</v>
          </cell>
          <cell r="S197" t="str">
            <v>启用</v>
          </cell>
          <cell r="T197">
            <v>173376</v>
          </cell>
        </row>
        <row r="198">
          <cell r="B198" t="str">
            <v>XR06AEZ066X004010101012</v>
          </cell>
          <cell r="C198">
            <v>2</v>
          </cell>
          <cell r="D198" t="str">
            <v>左西替利嗪</v>
          </cell>
        </row>
        <row r="198">
          <cell r="F198" t="str">
            <v>口服液体剂</v>
          </cell>
          <cell r="G198" t="str">
            <v>限儿童</v>
          </cell>
          <cell r="H198">
            <v>2021173432</v>
          </cell>
          <cell r="I198" t="str">
            <v>盐酸左西替利嗪口服滴剂</v>
          </cell>
          <cell r="J198" t="str">
            <v>无</v>
          </cell>
          <cell r="K198" t="str">
            <v>滴剂</v>
          </cell>
          <cell r="L198" t="str">
            <v>20ml:0.1g</v>
          </cell>
          <cell r="M198" t="str">
            <v>盒</v>
          </cell>
          <cell r="N198">
            <v>1</v>
          </cell>
          <cell r="O198" t="str">
            <v>玻璃瓶</v>
          </cell>
          <cell r="P198" t="str">
            <v>广州一品红制药有限公司</v>
          </cell>
          <cell r="Q198">
            <v>49.8</v>
          </cell>
          <cell r="R198" t="str">
            <v>启用</v>
          </cell>
          <cell r="S198" t="str">
            <v>启用</v>
          </cell>
          <cell r="T198">
            <v>173432</v>
          </cell>
        </row>
        <row r="199">
          <cell r="B199" t="str">
            <v>XA04ADA285E001010201606</v>
          </cell>
          <cell r="C199">
            <v>3</v>
          </cell>
          <cell r="D199" t="str">
            <v>阿瑞匹坦胶囊</v>
          </cell>
        </row>
        <row r="199">
          <cell r="H199">
            <v>2021173343</v>
          </cell>
          <cell r="I199" t="str">
            <v>阿瑞匹坦胶囊</v>
          </cell>
          <cell r="J199" t="str">
            <v>无</v>
          </cell>
          <cell r="K199" t="str">
            <v>硬胶囊剂</v>
          </cell>
          <cell r="L199" t="str">
            <v>80mg+0.125g</v>
          </cell>
          <cell r="M199" t="str">
            <v>盒</v>
          </cell>
          <cell r="N199">
            <v>3</v>
          </cell>
          <cell r="O199" t="str">
            <v>铝箔</v>
          </cell>
          <cell r="P199" t="str">
            <v>南京正大天晴制药有限公司</v>
          </cell>
        </row>
        <row r="199">
          <cell r="R199" t="str">
            <v>启用</v>
          </cell>
          <cell r="S199" t="str">
            <v>启用</v>
          </cell>
          <cell r="T199">
            <v>173343</v>
          </cell>
        </row>
        <row r="200">
          <cell r="B200" t="str">
            <v>XC08CXA188A001010201606</v>
          </cell>
          <cell r="C200">
            <v>2</v>
          </cell>
          <cell r="D200" t="str">
            <v>氨氯地平阿托伐他汀</v>
          </cell>
        </row>
        <row r="200">
          <cell r="F200" t="str">
            <v>口服常释剂型</v>
          </cell>
        </row>
        <row r="200">
          <cell r="H200">
            <v>2021173604</v>
          </cell>
          <cell r="I200" t="str">
            <v>氨氯地平阿托伐他汀钙片</v>
          </cell>
          <cell r="J200" t="str">
            <v>无</v>
          </cell>
          <cell r="K200" t="str">
            <v>薄膜衣片</v>
          </cell>
          <cell r="L200" t="str">
            <v>氨氯地平5mg,阿托伐他汀10mg</v>
          </cell>
          <cell r="M200" t="str">
            <v>盒</v>
          </cell>
          <cell r="N200">
            <v>14</v>
          </cell>
          <cell r="O200" t="str">
            <v>铝箔</v>
          </cell>
          <cell r="P200" t="str">
            <v>南京正大天晴制药有限公司</v>
          </cell>
          <cell r="Q200">
            <v>79.52</v>
          </cell>
          <cell r="R200" t="str">
            <v>启用</v>
          </cell>
          <cell r="S200" t="str">
            <v>启用</v>
          </cell>
          <cell r="T200">
            <v>173604</v>
          </cell>
        </row>
        <row r="201">
          <cell r="B201" t="str">
            <v>XC07ABM062B002010102000</v>
          </cell>
          <cell r="C201">
            <v>1</v>
          </cell>
          <cell r="D201" t="str">
            <v>美托洛尔</v>
          </cell>
        </row>
        <row r="201">
          <cell r="F201" t="str">
            <v>注射剂</v>
          </cell>
        </row>
        <row r="201">
          <cell r="H201">
            <v>2021173515</v>
          </cell>
          <cell r="I201" t="str">
            <v>酒石酸美托洛尔注射液</v>
          </cell>
          <cell r="J201" t="str">
            <v>无</v>
          </cell>
          <cell r="K201" t="str">
            <v>注射液</v>
          </cell>
          <cell r="L201" t="str">
            <v>5ml:酒石酸美托洛尔5mg与氯化钠45mg</v>
          </cell>
          <cell r="M201" t="str">
            <v>盒</v>
          </cell>
          <cell r="N201">
            <v>1</v>
          </cell>
          <cell r="O201" t="str">
            <v>安瓿</v>
          </cell>
          <cell r="P201" t="str">
            <v>宜昌人福药业有限责任公司</v>
          </cell>
          <cell r="Q201">
            <v>98</v>
          </cell>
          <cell r="R201" t="str">
            <v>启用</v>
          </cell>
          <cell r="S201" t="str">
            <v>启用</v>
          </cell>
          <cell r="T201">
            <v>173515</v>
          </cell>
        </row>
        <row r="202">
          <cell r="B202" t="str">
            <v>XN06BAT117E001010110323</v>
          </cell>
          <cell r="C202">
            <v>2</v>
          </cell>
          <cell r="D202" t="str">
            <v>托莫西汀</v>
          </cell>
        </row>
        <row r="202">
          <cell r="F202" t="str">
            <v>口服常释剂型</v>
          </cell>
        </row>
        <row r="202">
          <cell r="H202">
            <v>2021173393</v>
          </cell>
          <cell r="I202" t="str">
            <v>盐酸托莫西汀胶囊</v>
          </cell>
          <cell r="J202" t="str">
            <v>无</v>
          </cell>
          <cell r="K202" t="str">
            <v>硬胶囊剂</v>
          </cell>
          <cell r="L202" t="str">
            <v>25mg</v>
          </cell>
          <cell r="M202" t="str">
            <v>盒</v>
          </cell>
          <cell r="N202">
            <v>7</v>
          </cell>
          <cell r="O202" t="str">
            <v>铝塑</v>
          </cell>
          <cell r="P202" t="str">
            <v>山东朗诺制药有限公司&lt;山东百诺医药股份有限公司&gt;上市许可人</v>
          </cell>
          <cell r="Q202">
            <v>139.3</v>
          </cell>
          <cell r="R202" t="str">
            <v>启用</v>
          </cell>
          <cell r="S202" t="str">
            <v>启用</v>
          </cell>
          <cell r="T202">
            <v>173393</v>
          </cell>
        </row>
        <row r="203">
          <cell r="B203" t="str">
            <v>XA04AAP003B002010101003</v>
          </cell>
          <cell r="C203" t="str">
            <v>2</v>
          </cell>
          <cell r="D203" t="str">
            <v>帕洛诺司琼</v>
          </cell>
          <cell r="E203" t="str">
            <v/>
          </cell>
          <cell r="F203" t="str">
            <v>注射剂</v>
          </cell>
          <cell r="G203" t="str">
            <v>限放化疗且吞咽困难患者的二线用药</v>
          </cell>
          <cell r="H203">
            <v>2021163888</v>
          </cell>
          <cell r="I203" t="str">
            <v>盐酸帕洛诺司琼注射液</v>
          </cell>
          <cell r="J203" t="str">
            <v>无</v>
          </cell>
          <cell r="K203" t="str">
            <v>注射液</v>
          </cell>
          <cell r="L203" t="str">
            <v>5ml:0.25mg</v>
          </cell>
          <cell r="M203" t="str">
            <v>支</v>
          </cell>
          <cell r="N203" t="str">
            <v>1</v>
          </cell>
          <cell r="O203" t="str">
            <v>玻璃瓶</v>
          </cell>
          <cell r="P203" t="str">
            <v>重庆华邦制药有限公司</v>
          </cell>
          <cell r="Q203">
            <v>52.8</v>
          </cell>
          <cell r="R203" t="str">
            <v>修改（支付标准）</v>
          </cell>
          <cell r="S203" t="str">
            <v>修改（支付标准）</v>
          </cell>
          <cell r="T203">
            <v>163888</v>
          </cell>
        </row>
        <row r="204">
          <cell r="B204" t="str">
            <v>XJ01DET065B001010202673</v>
          </cell>
          <cell r="C204">
            <v>2</v>
          </cell>
          <cell r="D204" t="str">
            <v>头孢吡肟</v>
          </cell>
        </row>
        <row r="204">
          <cell r="F204" t="str">
            <v>注射剂</v>
          </cell>
          <cell r="G204" t="str">
            <v>限有明确药敏试验证据或重症感染的患者</v>
          </cell>
          <cell r="H204">
            <v>2022174566</v>
          </cell>
          <cell r="I204" t="str">
            <v>注射用盐酸头孢吡肟</v>
          </cell>
          <cell r="J204" t="str">
            <v>无</v>
          </cell>
          <cell r="K204" t="str">
            <v>粉针剂</v>
          </cell>
          <cell r="L204" t="str">
            <v>0.5g</v>
          </cell>
          <cell r="M204" t="str">
            <v>瓶</v>
          </cell>
          <cell r="N204">
            <v>1</v>
          </cell>
          <cell r="O204" t="str">
            <v>玻璃瓶</v>
          </cell>
          <cell r="P204" t="str">
            <v>成都倍特药业股份有限公司</v>
          </cell>
          <cell r="Q204">
            <v>63.2</v>
          </cell>
          <cell r="R204" t="str">
            <v>启用</v>
          </cell>
          <cell r="S204" t="str">
            <v>启用</v>
          </cell>
          <cell r="T204">
            <v>174566</v>
          </cell>
        </row>
        <row r="205">
          <cell r="B205" t="str">
            <v>XA02BCA211B001010200453</v>
          </cell>
          <cell r="C205">
            <v>2</v>
          </cell>
          <cell r="D205" t="str">
            <v>奥美拉唑</v>
          </cell>
        </row>
        <row r="205">
          <cell r="F205" t="str">
            <v>注射剂</v>
          </cell>
          <cell r="G205" t="str">
            <v>限有禁食医嘱或吞咽困难的患者</v>
          </cell>
          <cell r="H205">
            <v>2022106042</v>
          </cell>
          <cell r="I205" t="str">
            <v>注射用奥美拉唑钠(静脉滴注)</v>
          </cell>
          <cell r="J205" t="str">
            <v>无</v>
          </cell>
          <cell r="K205" t="str">
            <v>冻干粉针剂</v>
          </cell>
          <cell r="L205" t="str">
            <v>40mg</v>
          </cell>
          <cell r="M205" t="str">
            <v>瓶</v>
          </cell>
          <cell r="N205">
            <v>1</v>
          </cell>
          <cell r="O205" t="str">
            <v>玻璃瓶</v>
          </cell>
          <cell r="P205" t="str">
            <v>丽珠集团丽珠制药厂</v>
          </cell>
          <cell r="Q205">
            <v>12.5</v>
          </cell>
          <cell r="R205" t="str">
            <v>启用</v>
          </cell>
          <cell r="S205" t="str">
            <v>启用</v>
          </cell>
          <cell r="T205">
            <v>106042</v>
          </cell>
        </row>
        <row r="206">
          <cell r="B206" t="str">
            <v>XJ01DDT073E001010304021</v>
          </cell>
          <cell r="C206">
            <v>2</v>
          </cell>
          <cell r="D206" t="str">
            <v>头孢克肟</v>
          </cell>
        </row>
        <row r="206">
          <cell r="F206" t="str">
            <v>口服常释剂型</v>
          </cell>
        </row>
        <row r="206">
          <cell r="H206">
            <v>2022173631</v>
          </cell>
          <cell r="I206" t="str">
            <v>头孢克肟胶囊</v>
          </cell>
          <cell r="J206" t="str">
            <v>琪安</v>
          </cell>
          <cell r="K206" t="str">
            <v>硬胶囊剂</v>
          </cell>
          <cell r="L206" t="str">
            <v>0.1g</v>
          </cell>
          <cell r="M206" t="str">
            <v>盒</v>
          </cell>
          <cell r="N206">
            <v>12</v>
          </cell>
          <cell r="O206" t="str">
            <v>铝箔</v>
          </cell>
          <cell r="P206" t="str">
            <v>齐鲁制药有限公司</v>
          </cell>
          <cell r="Q206">
            <v>36</v>
          </cell>
          <cell r="R206" t="str">
            <v>启用</v>
          </cell>
          <cell r="S206" t="str">
            <v>启用</v>
          </cell>
          <cell r="T206">
            <v>173631</v>
          </cell>
        </row>
        <row r="207">
          <cell r="B207" t="str">
            <v>XJ05AFA014A001010100148</v>
          </cell>
          <cell r="C207">
            <v>2</v>
          </cell>
          <cell r="D207" t="str">
            <v>阿德福韦酯</v>
          </cell>
        </row>
        <row r="207">
          <cell r="F207" t="str">
            <v>口服常释剂型</v>
          </cell>
        </row>
        <row r="207">
          <cell r="H207">
            <v>2022142521</v>
          </cell>
          <cell r="I207" t="str">
            <v>阿德福韦酯片</v>
          </cell>
          <cell r="J207" t="str">
            <v>欣复诺</v>
          </cell>
          <cell r="K207" t="str">
            <v>素片</v>
          </cell>
          <cell r="L207" t="str">
            <v>10mg</v>
          </cell>
          <cell r="M207" t="str">
            <v>盒</v>
          </cell>
          <cell r="N207">
            <v>10</v>
          </cell>
          <cell r="O207" t="str">
            <v>铝塑</v>
          </cell>
          <cell r="P207" t="str">
            <v>北京双鹭药业股份有限公司</v>
          </cell>
          <cell r="Q207">
            <v>22.5</v>
          </cell>
          <cell r="R207" t="str">
            <v>启用</v>
          </cell>
          <cell r="S207" t="str">
            <v>启用</v>
          </cell>
          <cell r="T207">
            <v>142521</v>
          </cell>
        </row>
        <row r="208">
          <cell r="B208" t="str">
            <v>XJ05AFA014E001010100148</v>
          </cell>
          <cell r="C208">
            <v>2</v>
          </cell>
          <cell r="D208" t="str">
            <v>阿德福韦酯</v>
          </cell>
        </row>
        <row r="208">
          <cell r="F208" t="str">
            <v>口服常释剂型</v>
          </cell>
        </row>
        <row r="208">
          <cell r="H208">
            <v>2022142518</v>
          </cell>
          <cell r="I208" t="str">
            <v>阿德福韦酯胶囊</v>
          </cell>
          <cell r="J208" t="str">
            <v>欣复诺</v>
          </cell>
          <cell r="K208" t="str">
            <v>硬胶囊剂</v>
          </cell>
          <cell r="L208" t="str">
            <v>10mg</v>
          </cell>
          <cell r="M208" t="str">
            <v>盒</v>
          </cell>
          <cell r="N208">
            <v>10</v>
          </cell>
          <cell r="O208" t="str">
            <v>铝塑</v>
          </cell>
          <cell r="P208" t="str">
            <v>北京双鹭药业股份有限公司</v>
          </cell>
          <cell r="Q208">
            <v>37.34</v>
          </cell>
          <cell r="R208" t="str">
            <v>启用</v>
          </cell>
          <cell r="S208" t="str">
            <v>启用</v>
          </cell>
          <cell r="T208">
            <v>142518</v>
          </cell>
        </row>
        <row r="209">
          <cell r="B209" t="str">
            <v>XN03AXL009A001010105020</v>
          </cell>
          <cell r="C209">
            <v>2</v>
          </cell>
          <cell r="D209" t="str">
            <v>拉莫三嗪</v>
          </cell>
        </row>
        <row r="209">
          <cell r="F209" t="str">
            <v>口服常释剂型</v>
          </cell>
        </row>
        <row r="209">
          <cell r="H209">
            <v>2022119628</v>
          </cell>
          <cell r="I209" t="str">
            <v>拉莫三嗪片</v>
          </cell>
          <cell r="J209" t="str">
            <v>安闲</v>
          </cell>
          <cell r="K209" t="str">
            <v>素片</v>
          </cell>
          <cell r="L209" t="str">
            <v>25mg</v>
          </cell>
          <cell r="M209" t="str">
            <v>盒</v>
          </cell>
          <cell r="N209">
            <v>48</v>
          </cell>
          <cell r="O209" t="str">
            <v>铝箔</v>
          </cell>
          <cell r="P209" t="str">
            <v>三金集团湖南三金制药有限责任公司</v>
          </cell>
          <cell r="Q209">
            <v>43.65</v>
          </cell>
          <cell r="R209" t="str">
            <v>启用</v>
          </cell>
          <cell r="S209" t="str">
            <v>启用</v>
          </cell>
          <cell r="T209">
            <v>119628</v>
          </cell>
        </row>
        <row r="210">
          <cell r="B210" t="str">
            <v>XC09DAX144A001010202353</v>
          </cell>
          <cell r="C210">
            <v>2</v>
          </cell>
          <cell r="D210" t="str">
            <v>缬沙坦氢氯噻嗪</v>
          </cell>
        </row>
        <row r="210">
          <cell r="F210" t="str">
            <v>口服常释剂型</v>
          </cell>
        </row>
        <row r="210">
          <cell r="H210">
            <v>2022153099</v>
          </cell>
          <cell r="I210" t="str">
            <v>缬沙坦氢氯噻嗪片</v>
          </cell>
          <cell r="J210" t="str">
            <v>福坦</v>
          </cell>
          <cell r="K210" t="str">
            <v>薄膜衣片</v>
          </cell>
          <cell r="L210" t="str">
            <v>缬沙坦80mg,氢氯噻嗪12.5mg</v>
          </cell>
          <cell r="M210" t="str">
            <v>盒</v>
          </cell>
          <cell r="N210">
            <v>14</v>
          </cell>
          <cell r="O210" t="str">
            <v>铝塑</v>
          </cell>
          <cell r="P210" t="str">
            <v>陕西白鹿制药股份有限公司</v>
          </cell>
          <cell r="Q210">
            <v>27.02</v>
          </cell>
          <cell r="R210" t="str">
            <v>启用</v>
          </cell>
          <cell r="S210" t="str">
            <v>启用</v>
          </cell>
          <cell r="T210">
            <v>153099</v>
          </cell>
        </row>
        <row r="211">
          <cell r="B211" t="str">
            <v>XA02BCP025B001010104384</v>
          </cell>
          <cell r="C211">
            <v>2</v>
          </cell>
          <cell r="D211" t="str">
            <v>泮托拉唑</v>
          </cell>
        </row>
        <row r="211">
          <cell r="F211" t="str">
            <v>注射剂</v>
          </cell>
          <cell r="G211" t="str">
            <v>限有禁食医嘱或吞咽困难的患者</v>
          </cell>
          <cell r="H211">
            <v>2022144843</v>
          </cell>
          <cell r="I211" t="str">
            <v>注射用泮托拉唑钠</v>
          </cell>
          <cell r="J211" t="str">
            <v>无</v>
          </cell>
          <cell r="K211" t="str">
            <v>冻干粉针剂</v>
          </cell>
          <cell r="L211" t="str">
            <v>40mg</v>
          </cell>
          <cell r="M211" t="str">
            <v>支</v>
          </cell>
          <cell r="N211">
            <v>1</v>
          </cell>
          <cell r="O211" t="str">
            <v>西林瓶</v>
          </cell>
          <cell r="P211" t="str">
            <v>海南卫康制药(潜山)有限公司</v>
          </cell>
          <cell r="Q211">
            <v>23.44</v>
          </cell>
          <cell r="R211" t="str">
            <v>启用</v>
          </cell>
          <cell r="S211" t="str">
            <v>启用</v>
          </cell>
          <cell r="T211">
            <v>144843</v>
          </cell>
        </row>
        <row r="212">
          <cell r="B212" t="str">
            <v>XJ01DCT076B003010302156</v>
          </cell>
          <cell r="C212">
            <v>2</v>
          </cell>
          <cell r="D212" t="str">
            <v>头孢美唑</v>
          </cell>
        </row>
        <row r="212">
          <cell r="F212" t="str">
            <v>注射剂</v>
          </cell>
          <cell r="G212" t="str">
            <v>限有明确药敏试验证据或重症感染的患者</v>
          </cell>
          <cell r="H212">
            <v>2022115129</v>
          </cell>
          <cell r="I212" t="str">
            <v>注射用头孢美唑钠</v>
          </cell>
          <cell r="J212" t="str">
            <v>先锋美他醇(商标)</v>
          </cell>
          <cell r="K212" t="str">
            <v>粉针剂</v>
          </cell>
          <cell r="L212" t="str">
            <v>0.25g</v>
          </cell>
          <cell r="M212" t="str">
            <v>瓶</v>
          </cell>
          <cell r="N212">
            <v>1</v>
          </cell>
          <cell r="O212" t="str">
            <v>西林瓶</v>
          </cell>
          <cell r="P212" t="str">
            <v>四川合信药业有限责任公司</v>
          </cell>
          <cell r="Q212">
            <v>14.11</v>
          </cell>
          <cell r="R212" t="str">
            <v>启用</v>
          </cell>
          <cell r="S212" t="str">
            <v>启用</v>
          </cell>
          <cell r="T212">
            <v>115129</v>
          </cell>
        </row>
        <row r="213">
          <cell r="B213" t="str">
            <v>XJ01DCT076B003020302156</v>
          </cell>
          <cell r="C213">
            <v>2</v>
          </cell>
          <cell r="D213" t="str">
            <v>头孢美唑</v>
          </cell>
        </row>
        <row r="213">
          <cell r="F213" t="str">
            <v>注射剂</v>
          </cell>
          <cell r="G213" t="str">
            <v>限有明确药敏试验证据或重症感染的患者</v>
          </cell>
          <cell r="H213">
            <v>2022115116</v>
          </cell>
          <cell r="I213" t="str">
            <v>注射用头孢美唑钠</v>
          </cell>
          <cell r="J213" t="str">
            <v>先锋美他醇(商标)</v>
          </cell>
          <cell r="K213" t="str">
            <v>粉针剂</v>
          </cell>
          <cell r="L213" t="str">
            <v>0.5g</v>
          </cell>
          <cell r="M213" t="str">
            <v>瓶</v>
          </cell>
          <cell r="N213">
            <v>1</v>
          </cell>
          <cell r="O213" t="str">
            <v>西林瓶</v>
          </cell>
          <cell r="P213" t="str">
            <v>四川合信药业有限责任公司</v>
          </cell>
          <cell r="Q213">
            <v>23.14</v>
          </cell>
          <cell r="R213" t="str">
            <v>启用</v>
          </cell>
          <cell r="S213" t="str">
            <v>启用</v>
          </cell>
          <cell r="T213">
            <v>115116</v>
          </cell>
        </row>
        <row r="214">
          <cell r="B214" t="str">
            <v>XA02BCA211B001010105765</v>
          </cell>
          <cell r="C214">
            <v>2</v>
          </cell>
          <cell r="D214" t="str">
            <v>奥美拉唑</v>
          </cell>
        </row>
        <row r="214">
          <cell r="F214" t="str">
            <v>注射剂</v>
          </cell>
          <cell r="G214" t="str">
            <v>限有禁食医嘱或吞咽困难的患者</v>
          </cell>
          <cell r="H214">
            <v>2022165374</v>
          </cell>
          <cell r="I214" t="str">
            <v>注射用奥美拉唑钠(静脉滴注)</v>
          </cell>
          <cell r="J214" t="str">
            <v>无</v>
          </cell>
          <cell r="K214" t="str">
            <v>冻干粉针剂</v>
          </cell>
          <cell r="L214" t="str">
            <v>40mg</v>
          </cell>
          <cell r="M214" t="str">
            <v>瓶</v>
          </cell>
          <cell r="N214">
            <v>1</v>
          </cell>
          <cell r="O214" t="str">
            <v>玻璃瓶</v>
          </cell>
          <cell r="P214" t="str">
            <v>海南全星制药有限公司</v>
          </cell>
          <cell r="Q214">
            <v>39.9</v>
          </cell>
          <cell r="R214" t="str">
            <v>启用</v>
          </cell>
          <cell r="S214" t="str">
            <v>启用</v>
          </cell>
          <cell r="T214">
            <v>165374</v>
          </cell>
        </row>
        <row r="215">
          <cell r="B215" t="str">
            <v>XV08CAG002B002030100014</v>
          </cell>
          <cell r="C215">
            <v>2</v>
          </cell>
          <cell r="D215" t="str">
            <v>钆喷酸葡胺</v>
          </cell>
        </row>
        <row r="215">
          <cell r="F215" t="str">
            <v>注射剂</v>
          </cell>
        </row>
        <row r="215">
          <cell r="H215">
            <v>2022105882</v>
          </cell>
          <cell r="I215" t="str">
            <v>钆喷酸葡胺注射液</v>
          </cell>
          <cell r="J215" t="str">
            <v>无</v>
          </cell>
          <cell r="K215" t="str">
            <v>注射液</v>
          </cell>
          <cell r="L215" t="str">
            <v>15ml:7.04g</v>
          </cell>
          <cell r="M215" t="str">
            <v>瓶</v>
          </cell>
          <cell r="N215">
            <v>1</v>
          </cell>
          <cell r="O215" t="str">
            <v>玻璃瓶</v>
          </cell>
          <cell r="P215" t="str">
            <v>北京北陆药业股份有限公司</v>
          </cell>
          <cell r="Q215">
            <v>105.1</v>
          </cell>
          <cell r="R215" t="str">
            <v>启用</v>
          </cell>
          <cell r="S215" t="str">
            <v>启用</v>
          </cell>
          <cell r="T215">
            <v>105882</v>
          </cell>
        </row>
        <row r="216">
          <cell r="B216" t="str">
            <v>XA02BCA211E005010304240</v>
          </cell>
          <cell r="C216">
            <v>1</v>
          </cell>
          <cell r="D216" t="str">
            <v>奥美拉唑</v>
          </cell>
        </row>
        <row r="216">
          <cell r="F216" t="str">
            <v>口服常释剂型</v>
          </cell>
        </row>
        <row r="216">
          <cell r="H216">
            <v>2022174652</v>
          </cell>
          <cell r="I216" t="str">
            <v>奥美拉唑肠溶胶囊</v>
          </cell>
          <cell r="J216" t="str">
            <v>无</v>
          </cell>
          <cell r="K216" t="str">
            <v>肠溶胶囊</v>
          </cell>
          <cell r="L216" t="str">
            <v>20mg</v>
          </cell>
          <cell r="M216" t="str">
            <v>瓶</v>
          </cell>
          <cell r="N216">
            <v>30</v>
          </cell>
          <cell r="O216" t="str">
            <v>铝箔</v>
          </cell>
          <cell r="P216" t="str">
            <v>烟台鲁银药业有限公司</v>
          </cell>
          <cell r="Q216">
            <v>60</v>
          </cell>
          <cell r="R216" t="str">
            <v>启用</v>
          </cell>
          <cell r="S216" t="str">
            <v>启用</v>
          </cell>
          <cell r="T216">
            <v>174652</v>
          </cell>
        </row>
        <row r="217">
          <cell r="B217" t="str">
            <v>XC09AAY074A001010103973</v>
          </cell>
          <cell r="C217">
            <v>1</v>
          </cell>
          <cell r="D217" t="str">
            <v>依那普利</v>
          </cell>
        </row>
        <row r="217">
          <cell r="F217" t="str">
            <v>口服常释剂型</v>
          </cell>
        </row>
        <row r="217">
          <cell r="H217">
            <v>2022136917</v>
          </cell>
          <cell r="I217" t="str">
            <v>马来酸依那普利片</v>
          </cell>
          <cell r="J217" t="str">
            <v>无</v>
          </cell>
          <cell r="K217" t="str">
            <v>素片</v>
          </cell>
          <cell r="L217" t="str">
            <v>10mg</v>
          </cell>
          <cell r="M217" t="str">
            <v>盒</v>
          </cell>
          <cell r="N217">
            <v>16</v>
          </cell>
          <cell r="O217" t="str">
            <v>双铝</v>
          </cell>
          <cell r="P217" t="str">
            <v>华润双鹤利民药业(济南)有限公司</v>
          </cell>
          <cell r="Q217">
            <v>8.86</v>
          </cell>
          <cell r="R217" t="str">
            <v>启用</v>
          </cell>
          <cell r="S217" t="str">
            <v>启用</v>
          </cell>
          <cell r="T217">
            <v>136917</v>
          </cell>
        </row>
        <row r="218">
          <cell r="B218" t="str">
            <v>XL01CDZ046B002020101462</v>
          </cell>
          <cell r="C218">
            <v>1</v>
          </cell>
          <cell r="D218" t="str">
            <v>紫杉醇</v>
          </cell>
        </row>
        <row r="218">
          <cell r="F218" t="str">
            <v>注射剂</v>
          </cell>
        </row>
        <row r="218">
          <cell r="H218">
            <v>2015142726</v>
          </cell>
          <cell r="I218" t="str">
            <v>紫杉醇注射液</v>
          </cell>
          <cell r="J218" t="str">
            <v>无</v>
          </cell>
          <cell r="K218" t="str">
            <v>注射液</v>
          </cell>
          <cell r="L218" t="str">
            <v>16.7ml:0.1g</v>
          </cell>
          <cell r="M218" t="str">
            <v>瓶</v>
          </cell>
          <cell r="N218">
            <v>1</v>
          </cell>
          <cell r="O218" t="str">
            <v>玻璃瓶</v>
          </cell>
          <cell r="P218" t="str">
            <v>无锡紫杉药业有限公司</v>
          </cell>
          <cell r="Q218">
            <v>197</v>
          </cell>
          <cell r="R218" t="str">
            <v>启用</v>
          </cell>
          <cell r="S218" t="str">
            <v>启用</v>
          </cell>
          <cell r="T218">
            <v>142728</v>
          </cell>
        </row>
        <row r="219">
          <cell r="B219" t="str">
            <v>XB01AFL056A001010604188</v>
          </cell>
          <cell r="C219">
            <v>2</v>
          </cell>
          <cell r="D219" t="str">
            <v>利伐沙班</v>
          </cell>
        </row>
        <row r="219">
          <cell r="F219" t="str">
            <v>口服常释剂型</v>
          </cell>
          <cell r="G219" t="str">
            <v>限华法林治疗控制不良或出血高危的非瓣膜性房颤、深静脉血栓、肺栓塞患者；下肢关节置换手术患者</v>
          </cell>
          <cell r="H219">
            <v>2022173598</v>
          </cell>
          <cell r="I219" t="str">
            <v>利伐沙班片</v>
          </cell>
          <cell r="J219" t="str">
            <v>无</v>
          </cell>
          <cell r="K219" t="str">
            <v>薄膜衣片</v>
          </cell>
          <cell r="L219" t="str">
            <v>15mg</v>
          </cell>
          <cell r="M219" t="str">
            <v>盒</v>
          </cell>
          <cell r="N219">
            <v>14</v>
          </cell>
          <cell r="O219" t="str">
            <v>铝塑</v>
          </cell>
          <cell r="P219" t="str">
            <v>山东新时代药业有限公司</v>
          </cell>
          <cell r="Q219">
            <v>162.5</v>
          </cell>
          <cell r="R219" t="str">
            <v>启用</v>
          </cell>
          <cell r="S219" t="str">
            <v>启用</v>
          </cell>
          <cell r="T219">
            <v>173598</v>
          </cell>
        </row>
        <row r="220">
          <cell r="B220" t="str">
            <v>XA10XXL154B002010404188</v>
          </cell>
          <cell r="C220">
            <v>2</v>
          </cell>
          <cell r="D220" t="str">
            <v>硫辛酸</v>
          </cell>
        </row>
        <row r="220">
          <cell r="F220" t="str">
            <v>注射剂</v>
          </cell>
          <cell r="G220" t="str">
            <v>限有明确神经电生理检查证据的痛性糖尿病外周神经病变诊断的患者</v>
          </cell>
          <cell r="H220">
            <v>2022173597</v>
          </cell>
          <cell r="I220" t="str">
            <v>硫辛酸注射液</v>
          </cell>
          <cell r="J220" t="str">
            <v>无</v>
          </cell>
          <cell r="K220" t="str">
            <v>注射液</v>
          </cell>
          <cell r="L220" t="str">
            <v>12ml:0.3g</v>
          </cell>
          <cell r="M220" t="str">
            <v>瓶</v>
          </cell>
          <cell r="N220">
            <v>1</v>
          </cell>
          <cell r="O220" t="str">
            <v>安瓿</v>
          </cell>
          <cell r="P220" t="str">
            <v>山东新时代药业有限公司</v>
          </cell>
        </row>
        <row r="220">
          <cell r="R220" t="str">
            <v>启用</v>
          </cell>
          <cell r="S220" t="str">
            <v>启用</v>
          </cell>
          <cell r="T220">
            <v>173597</v>
          </cell>
        </row>
        <row r="221">
          <cell r="B221" t="str">
            <v>XA02BCA289E001010404520</v>
          </cell>
          <cell r="C221">
            <v>3</v>
          </cell>
          <cell r="D221" t="str">
            <v>奥美拉唑碳酸氢钠胶囊</v>
          </cell>
        </row>
        <row r="221">
          <cell r="H221">
            <v>2022174502</v>
          </cell>
          <cell r="I221" t="str">
            <v>奥美拉唑碳酸氢钠胶囊</v>
          </cell>
          <cell r="J221" t="str">
            <v>无</v>
          </cell>
          <cell r="K221" t="str">
            <v>硬胶囊剂</v>
          </cell>
          <cell r="L221" t="str">
            <v>奥美拉唑20mg,碳酸氢钠1.1g</v>
          </cell>
          <cell r="M221" t="str">
            <v>盒</v>
          </cell>
          <cell r="N221">
            <v>8</v>
          </cell>
          <cell r="O221" t="str">
            <v>铝箔</v>
          </cell>
          <cell r="P221" t="str">
            <v>杭州中美华东制药有限公司</v>
          </cell>
        </row>
        <row r="221">
          <cell r="R221" t="str">
            <v>启用</v>
          </cell>
          <cell r="S221" t="str">
            <v>启用</v>
          </cell>
          <cell r="T221">
            <v>174502</v>
          </cell>
        </row>
        <row r="222">
          <cell r="B222" t="str">
            <v>XR05CBA198X004010182314</v>
          </cell>
          <cell r="C222">
            <v>2</v>
          </cell>
          <cell r="D222" t="str">
            <v>氨溴索</v>
          </cell>
        </row>
        <row r="222">
          <cell r="F222" t="str">
            <v>口服液体剂</v>
          </cell>
        </row>
        <row r="222">
          <cell r="H222">
            <v>2022173955</v>
          </cell>
          <cell r="I222" t="str">
            <v>盐酸氨溴索滴剂</v>
          </cell>
          <cell r="J222" t="str">
            <v>无</v>
          </cell>
          <cell r="K222" t="str">
            <v>滴剂</v>
          </cell>
          <cell r="L222" t="str">
            <v>50ml:0.75g</v>
          </cell>
          <cell r="M222" t="str">
            <v>瓶</v>
          </cell>
          <cell r="N222">
            <v>1</v>
          </cell>
          <cell r="O222" t="str">
            <v>玻璃瓶</v>
          </cell>
          <cell r="P222" t="str">
            <v>保定爱晖药业有限公司&lt;秦皇岛爱晖药业有限公司&gt;上市许可人</v>
          </cell>
        </row>
        <row r="222">
          <cell r="R222" t="str">
            <v>启用</v>
          </cell>
          <cell r="S222" t="str">
            <v>启用</v>
          </cell>
          <cell r="T222">
            <v>173955</v>
          </cell>
        </row>
        <row r="223">
          <cell r="B223" t="str">
            <v>XD01BAT021A001010409670</v>
          </cell>
          <cell r="C223">
            <v>2</v>
          </cell>
          <cell r="D223" t="str">
            <v>特比萘芬</v>
          </cell>
        </row>
        <row r="223">
          <cell r="F223" t="str">
            <v>口服常释剂型</v>
          </cell>
        </row>
        <row r="223">
          <cell r="H223">
            <v>2022138802</v>
          </cell>
          <cell r="I223" t="str">
            <v>盐酸特比萘芬片</v>
          </cell>
          <cell r="J223" t="str">
            <v>无</v>
          </cell>
          <cell r="K223" t="str">
            <v>素片</v>
          </cell>
          <cell r="L223" t="str">
            <v>0.125g</v>
          </cell>
          <cell r="M223" t="str">
            <v>盒</v>
          </cell>
          <cell r="N223">
            <v>14</v>
          </cell>
          <cell r="O223" t="str">
            <v>铝箔</v>
          </cell>
          <cell r="P223" t="str">
            <v>上海桓华制药有限公司</v>
          </cell>
          <cell r="Q223">
            <v>48.59</v>
          </cell>
          <cell r="R223" t="str">
            <v>启用</v>
          </cell>
          <cell r="S223" t="str">
            <v>启用</v>
          </cell>
          <cell r="T223">
            <v>138802</v>
          </cell>
        </row>
        <row r="224">
          <cell r="B224" t="str">
            <v>XL01BAP030B001010104188</v>
          </cell>
          <cell r="C224">
            <v>2</v>
          </cell>
          <cell r="D224" t="str">
            <v>培美曲塞</v>
          </cell>
        </row>
        <row r="224">
          <cell r="F224" t="str">
            <v>注射剂</v>
          </cell>
          <cell r="G224" t="str">
            <v>限局部晚期或转移性非鳞状细胞型非小细胞肺癌；恶性胸膜间皮瘤</v>
          </cell>
          <cell r="H224">
            <v>2022174325</v>
          </cell>
          <cell r="I224" t="str">
            <v>注射用培美曲塞二钠</v>
          </cell>
          <cell r="J224" t="str">
            <v>无</v>
          </cell>
          <cell r="K224" t="str">
            <v>冻干粉针剂</v>
          </cell>
          <cell r="L224" t="str">
            <v>0.1g</v>
          </cell>
          <cell r="M224" t="str">
            <v>瓶</v>
          </cell>
          <cell r="N224">
            <v>1</v>
          </cell>
          <cell r="O224" t="str">
            <v>玻璃瓶</v>
          </cell>
          <cell r="P224" t="str">
            <v>山东新时代药业有限公司</v>
          </cell>
        </row>
        <row r="224">
          <cell r="R224" t="str">
            <v>启用</v>
          </cell>
          <cell r="S224" t="str">
            <v>启用</v>
          </cell>
          <cell r="T224">
            <v>174325</v>
          </cell>
        </row>
        <row r="225">
          <cell r="B225" t="str">
            <v>XL01XAA215B002020104188</v>
          </cell>
          <cell r="C225">
            <v>2</v>
          </cell>
          <cell r="D225" t="str">
            <v>奥沙利铂</v>
          </cell>
        </row>
        <row r="225">
          <cell r="F225" t="str">
            <v>注射剂</v>
          </cell>
        </row>
        <row r="225">
          <cell r="H225">
            <v>2022174324</v>
          </cell>
          <cell r="I225" t="str">
            <v>奥沙利铂注射液</v>
          </cell>
          <cell r="J225" t="str">
            <v>无</v>
          </cell>
          <cell r="K225" t="str">
            <v>注射液</v>
          </cell>
          <cell r="L225" t="str">
            <v>20ml:0.1g</v>
          </cell>
          <cell r="M225" t="str">
            <v>瓶</v>
          </cell>
          <cell r="N225">
            <v>1</v>
          </cell>
          <cell r="O225" t="str">
            <v>玻璃瓶</v>
          </cell>
          <cell r="P225" t="str">
            <v>山东新时代药业有限公司</v>
          </cell>
        </row>
        <row r="225">
          <cell r="R225" t="str">
            <v>启用</v>
          </cell>
          <cell r="S225" t="str">
            <v>启用</v>
          </cell>
          <cell r="T225">
            <v>174324</v>
          </cell>
        </row>
        <row r="226">
          <cell r="B226" t="str">
            <v>XL01XAA215B002010104188</v>
          </cell>
          <cell r="C226">
            <v>2</v>
          </cell>
          <cell r="D226" t="str">
            <v>奥沙利铂</v>
          </cell>
        </row>
        <row r="226">
          <cell r="F226" t="str">
            <v>注射剂</v>
          </cell>
        </row>
        <row r="226">
          <cell r="H226">
            <v>2022174323</v>
          </cell>
          <cell r="I226" t="str">
            <v>奥沙利铂注射液</v>
          </cell>
          <cell r="J226" t="str">
            <v>无</v>
          </cell>
          <cell r="K226" t="str">
            <v>注射液</v>
          </cell>
          <cell r="L226" t="str">
            <v>10ml:50mg</v>
          </cell>
          <cell r="M226" t="str">
            <v>瓶</v>
          </cell>
          <cell r="N226">
            <v>1</v>
          </cell>
          <cell r="O226" t="str">
            <v>玻璃瓶</v>
          </cell>
          <cell r="P226" t="str">
            <v>山东新时代药业有限公司</v>
          </cell>
        </row>
        <row r="226">
          <cell r="R226" t="str">
            <v>启用</v>
          </cell>
          <cell r="S226" t="str">
            <v>启用</v>
          </cell>
          <cell r="T226">
            <v>174323</v>
          </cell>
        </row>
        <row r="227">
          <cell r="B227" t="str">
            <v>XR03BBY139L019010181567</v>
          </cell>
          <cell r="C227">
            <v>1</v>
          </cell>
          <cell r="D227" t="str">
            <v>异丙托溴铵</v>
          </cell>
        </row>
        <row r="227">
          <cell r="F227" t="str">
            <v>吸入剂</v>
          </cell>
        </row>
        <row r="227">
          <cell r="H227">
            <v>2022174497</v>
          </cell>
          <cell r="I227" t="str">
            <v>吸入用异丙托溴铵溶液</v>
          </cell>
          <cell r="J227" t="str">
            <v>无</v>
          </cell>
          <cell r="K227" t="str">
            <v>吸入溶液剂</v>
          </cell>
          <cell r="L227" t="str">
            <v>2ml:0.25mg(0.0125%)</v>
          </cell>
          <cell r="M227" t="str">
            <v>盒</v>
          </cell>
          <cell r="N227">
            <v>8</v>
          </cell>
          <cell r="O227" t="str">
            <v>低密度聚乙烯</v>
          </cell>
          <cell r="P227" t="str">
            <v>四川禾亿制药有限公司</v>
          </cell>
        </row>
        <row r="227">
          <cell r="R227" t="str">
            <v>启用</v>
          </cell>
          <cell r="S227" t="str">
            <v>启用</v>
          </cell>
          <cell r="T227">
            <v>174497</v>
          </cell>
        </row>
        <row r="228">
          <cell r="B228" t="str">
            <v>XS01BCX230G010010181567</v>
          </cell>
          <cell r="C228">
            <v>2</v>
          </cell>
          <cell r="D228" t="str">
            <v>溴芬酸钠</v>
          </cell>
        </row>
        <row r="228">
          <cell r="F228" t="str">
            <v>滴眼剂</v>
          </cell>
          <cell r="G228" t="str">
            <v>限眼部手术后炎症</v>
          </cell>
          <cell r="H228">
            <v>2022174466</v>
          </cell>
          <cell r="I228" t="str">
            <v>溴芬酸钠滴眼液</v>
          </cell>
          <cell r="J228" t="str">
            <v>无</v>
          </cell>
          <cell r="K228" t="str">
            <v>滴眼剂</v>
          </cell>
          <cell r="L228" t="str">
            <v>5ml:5mg(0.1%)</v>
          </cell>
          <cell r="M228" t="str">
            <v>瓶</v>
          </cell>
          <cell r="N228">
            <v>1</v>
          </cell>
          <cell r="O228" t="str">
            <v>低密度聚乙烯</v>
          </cell>
          <cell r="P228" t="str">
            <v>四川禾亿制药有限公司</v>
          </cell>
        </row>
        <row r="228">
          <cell r="R228" t="str">
            <v>启用</v>
          </cell>
          <cell r="S228" t="str">
            <v>启用</v>
          </cell>
          <cell r="T228">
            <v>174466</v>
          </cell>
        </row>
        <row r="229">
          <cell r="B229" t="str">
            <v>XJ01CRP018B001050202692</v>
          </cell>
          <cell r="C229">
            <v>2</v>
          </cell>
          <cell r="D229" t="str">
            <v>哌拉西林他唑巴坦</v>
          </cell>
        </row>
        <row r="229">
          <cell r="F229" t="str">
            <v>注射剂</v>
          </cell>
          <cell r="G229" t="str">
            <v>限有明确药敏试验证据或重症感染的患者</v>
          </cell>
          <cell r="H229">
            <v>2022101471</v>
          </cell>
          <cell r="I229" t="str">
            <v>注射用哌拉西林钠他唑巴坦钠(8:1)</v>
          </cell>
          <cell r="J229" t="str">
            <v>无</v>
          </cell>
          <cell r="K229" t="str">
            <v>冻干粉针剂</v>
          </cell>
          <cell r="L229" t="str">
            <v>2.25g(2.0g/0.25g)</v>
          </cell>
          <cell r="M229" t="str">
            <v>瓶</v>
          </cell>
          <cell r="N229">
            <v>1</v>
          </cell>
          <cell r="O229" t="str">
            <v>玻璃瓶</v>
          </cell>
          <cell r="P229" t="str">
            <v>华北制药股份有限公司</v>
          </cell>
          <cell r="Q229">
            <v>46.92</v>
          </cell>
          <cell r="R229" t="str">
            <v>启用</v>
          </cell>
          <cell r="S229" t="str">
            <v>启用</v>
          </cell>
          <cell r="T229">
            <v>101471</v>
          </cell>
        </row>
        <row r="230">
          <cell r="B230" t="str">
            <v>XJ01CRP018B001060202692</v>
          </cell>
          <cell r="C230">
            <v>2</v>
          </cell>
          <cell r="D230" t="str">
            <v>哌拉西林他唑巴坦</v>
          </cell>
        </row>
        <row r="230">
          <cell r="F230" t="str">
            <v>注射剂</v>
          </cell>
          <cell r="G230" t="str">
            <v>限有明确药敏试验证据或重症感染的患者</v>
          </cell>
          <cell r="H230">
            <v>2022101476</v>
          </cell>
          <cell r="I230" t="str">
            <v>注射用哌拉西林钠他唑巴坦钠(8:1)</v>
          </cell>
          <cell r="J230" t="str">
            <v>无</v>
          </cell>
          <cell r="K230" t="str">
            <v>冻干粉针剂</v>
          </cell>
          <cell r="L230" t="str">
            <v>4.5g(4.0g/0.5g)</v>
          </cell>
          <cell r="M230" t="str">
            <v>瓶</v>
          </cell>
          <cell r="N230">
            <v>1</v>
          </cell>
          <cell r="O230" t="str">
            <v>玻璃瓶</v>
          </cell>
          <cell r="P230" t="str">
            <v>华北制药股份有限公司</v>
          </cell>
          <cell r="Q230">
            <v>79.76</v>
          </cell>
          <cell r="R230" t="str">
            <v>启用</v>
          </cell>
          <cell r="S230" t="str">
            <v>启用</v>
          </cell>
          <cell r="T230">
            <v>101476</v>
          </cell>
        </row>
        <row r="231">
          <cell r="B231" t="str">
            <v>XC01DAD024A001010204083</v>
          </cell>
          <cell r="C231">
            <v>1</v>
          </cell>
          <cell r="D231" t="str">
            <v>单硝酸异山梨酯</v>
          </cell>
        </row>
        <row r="231">
          <cell r="F231" t="str">
            <v>口服常释剂型</v>
          </cell>
        </row>
        <row r="231">
          <cell r="H231">
            <v>2022138980</v>
          </cell>
          <cell r="I231" t="str">
            <v>单硝酸异山梨酯片</v>
          </cell>
          <cell r="J231" t="str">
            <v>无</v>
          </cell>
          <cell r="K231" t="str">
            <v>素片</v>
          </cell>
          <cell r="L231" t="str">
            <v>20mg</v>
          </cell>
          <cell r="M231" t="str">
            <v>盒</v>
          </cell>
          <cell r="N231">
            <v>48</v>
          </cell>
          <cell r="O231" t="str">
            <v>铝塑</v>
          </cell>
          <cell r="P231" t="str">
            <v>山东方明药业集团股份有限公司</v>
          </cell>
        </row>
        <row r="231">
          <cell r="R231" t="str">
            <v>启用</v>
          </cell>
          <cell r="S231" t="str">
            <v>启用</v>
          </cell>
          <cell r="T231">
            <v>138980</v>
          </cell>
        </row>
        <row r="232">
          <cell r="B232" t="str">
            <v>XG03DBD331A001010100225</v>
          </cell>
          <cell r="C232">
            <v>2</v>
          </cell>
          <cell r="D232" t="str">
            <v>地诺孕素</v>
          </cell>
        </row>
        <row r="232">
          <cell r="F232" t="str">
            <v>口服常释剂型</v>
          </cell>
        </row>
        <row r="232">
          <cell r="H232">
            <v>2022174550</v>
          </cell>
          <cell r="I232" t="str">
            <v>地诺孕素片</v>
          </cell>
          <cell r="J232" t="str">
            <v>无</v>
          </cell>
          <cell r="K232" t="str">
            <v>素片</v>
          </cell>
          <cell r="L232" t="str">
            <v>2.0mg</v>
          </cell>
          <cell r="M232" t="str">
            <v>盒</v>
          </cell>
          <cell r="N232">
            <v>28</v>
          </cell>
          <cell r="O232" t="str">
            <v>铝塑</v>
          </cell>
          <cell r="P232" t="str">
            <v>华润紫竹药业有限公司</v>
          </cell>
        </row>
        <row r="232">
          <cell r="R232" t="str">
            <v>启用</v>
          </cell>
          <cell r="S232" t="str">
            <v>启用</v>
          </cell>
          <cell r="T232">
            <v>174550</v>
          </cell>
        </row>
        <row r="233">
          <cell r="B233" t="str">
            <v>XB01ACY271B002020179260</v>
          </cell>
          <cell r="C233">
            <v>2</v>
          </cell>
          <cell r="D233" t="str">
            <v>依替巴肽</v>
          </cell>
        </row>
        <row r="233">
          <cell r="F233" t="str">
            <v>注射剂</v>
          </cell>
          <cell r="G233" t="str">
            <v>限急性冠脉综合征的介入治疗</v>
          </cell>
          <cell r="H233">
            <v>2022174562</v>
          </cell>
          <cell r="I233" t="str">
            <v>依替巴肽注射液</v>
          </cell>
          <cell r="J233" t="str">
            <v>翰安</v>
          </cell>
          <cell r="K233" t="str">
            <v>注射液</v>
          </cell>
          <cell r="L233" t="str">
            <v>10ml:20mg</v>
          </cell>
          <cell r="M233" t="str">
            <v>支</v>
          </cell>
          <cell r="N233">
            <v>1</v>
          </cell>
          <cell r="O233" t="str">
            <v>玻璃瓶</v>
          </cell>
          <cell r="P233" t="str">
            <v>深圳翰宇药业股份有限公司</v>
          </cell>
        </row>
        <row r="233">
          <cell r="R233" t="str">
            <v>启用</v>
          </cell>
          <cell r="S233" t="str">
            <v>启用</v>
          </cell>
          <cell r="T233">
            <v>174562</v>
          </cell>
        </row>
        <row r="234">
          <cell r="B234" t="str">
            <v>XB01AFA281A001010301599</v>
          </cell>
          <cell r="C234">
            <v>2</v>
          </cell>
          <cell r="D234" t="str">
            <v>阿哌沙班</v>
          </cell>
        </row>
        <row r="234">
          <cell r="F234" t="str">
            <v>口服常释剂型</v>
          </cell>
          <cell r="G234" t="str">
            <v>限下肢关节置换手术患者</v>
          </cell>
          <cell r="H234">
            <v>2022174344</v>
          </cell>
          <cell r="I234" t="str">
            <v>阿哌沙班片</v>
          </cell>
          <cell r="J234" t="str">
            <v>无</v>
          </cell>
          <cell r="K234" t="str">
            <v>薄膜衣片</v>
          </cell>
          <cell r="L234" t="str">
            <v>2.5mg</v>
          </cell>
          <cell r="M234" t="str">
            <v>盒</v>
          </cell>
          <cell r="N234">
            <v>14</v>
          </cell>
          <cell r="O234" t="str">
            <v>铝箔</v>
          </cell>
          <cell r="P234" t="str">
            <v>南京正科医药股份有限公司</v>
          </cell>
        </row>
        <row r="234">
          <cell r="R234" t="str">
            <v>启用</v>
          </cell>
          <cell r="S234" t="str">
            <v>启用</v>
          </cell>
          <cell r="T234">
            <v>174344</v>
          </cell>
        </row>
        <row r="235">
          <cell r="B235" t="str">
            <v>XB01AFA281A001010601599</v>
          </cell>
          <cell r="C235">
            <v>2</v>
          </cell>
          <cell r="D235" t="str">
            <v>阿哌沙班</v>
          </cell>
        </row>
        <row r="235">
          <cell r="F235" t="str">
            <v>口服常释剂型</v>
          </cell>
          <cell r="G235" t="str">
            <v>限下肢关节置换手术患者</v>
          </cell>
          <cell r="H235">
            <v>2022174346</v>
          </cell>
          <cell r="I235" t="str">
            <v>阿哌沙班片</v>
          </cell>
          <cell r="J235" t="str">
            <v>无</v>
          </cell>
          <cell r="K235" t="str">
            <v>薄膜衣片</v>
          </cell>
          <cell r="L235" t="str">
            <v>2.5mg</v>
          </cell>
          <cell r="M235" t="str">
            <v>盒</v>
          </cell>
          <cell r="N235">
            <v>28</v>
          </cell>
          <cell r="O235" t="str">
            <v>铝箔</v>
          </cell>
          <cell r="P235" t="str">
            <v>南京正科医药股份有限公司</v>
          </cell>
        </row>
        <row r="235">
          <cell r="R235" t="str">
            <v>启用</v>
          </cell>
          <cell r="S235" t="str">
            <v>启用</v>
          </cell>
          <cell r="T235">
            <v>174346</v>
          </cell>
        </row>
        <row r="236">
          <cell r="B236" t="str">
            <v>XH05BXP123B002010102181</v>
          </cell>
          <cell r="C236">
            <v>2</v>
          </cell>
          <cell r="D236" t="str">
            <v>帕立骨化醇</v>
          </cell>
        </row>
        <row r="236">
          <cell r="F236" t="str">
            <v>注射剂</v>
          </cell>
          <cell r="G236" t="str">
            <v>限血透且有继发性甲状旁腺功能亢进的患者</v>
          </cell>
          <cell r="H236">
            <v>2022169254</v>
          </cell>
          <cell r="I236" t="str">
            <v>帕立骨化醇注射液</v>
          </cell>
          <cell r="J236" t="str">
            <v>无</v>
          </cell>
          <cell r="K236" t="str">
            <v>注射液</v>
          </cell>
          <cell r="L236" t="str">
            <v>1ml:2μg</v>
          </cell>
          <cell r="M236" t="str">
            <v>瓶</v>
          </cell>
          <cell r="N236">
            <v>1</v>
          </cell>
          <cell r="O236" t="str">
            <v>安瓿</v>
          </cell>
          <cell r="P236" t="str">
            <v>成都苑东生物制药股份有限公司</v>
          </cell>
          <cell r="Q236">
            <v>81.82</v>
          </cell>
          <cell r="R236" t="str">
            <v>启用</v>
          </cell>
          <cell r="S236" t="str">
            <v>启用</v>
          </cell>
          <cell r="T236">
            <v>169254</v>
          </cell>
        </row>
        <row r="237">
          <cell r="B237" t="str">
            <v>XS01AEZ074G010010183060</v>
          </cell>
          <cell r="C237">
            <v>1</v>
          </cell>
          <cell r="D237" t="str">
            <v>左氧氟沙星</v>
          </cell>
        </row>
        <row r="237">
          <cell r="F237" t="str">
            <v>滴眼剂</v>
          </cell>
        </row>
        <row r="237">
          <cell r="H237">
            <v>2022174560</v>
          </cell>
          <cell r="I237" t="str">
            <v>左氧氟沙星滴眼液</v>
          </cell>
          <cell r="J237" t="str">
            <v>无</v>
          </cell>
          <cell r="K237" t="str">
            <v>滴眼剂</v>
          </cell>
          <cell r="L237" t="str">
            <v>5ml:24.4mg</v>
          </cell>
          <cell r="M237" t="str">
            <v>支</v>
          </cell>
          <cell r="N237">
            <v>1</v>
          </cell>
          <cell r="O237" t="str">
            <v>低密度聚乙烯</v>
          </cell>
          <cell r="P237" t="str">
            <v>北京汇恩兰德制药有限公司</v>
          </cell>
        </row>
        <row r="237">
          <cell r="R237" t="str">
            <v>启用</v>
          </cell>
          <cell r="S237" t="str">
            <v>启用</v>
          </cell>
          <cell r="T237">
            <v>174560</v>
          </cell>
        </row>
        <row r="238">
          <cell r="B238" t="str">
            <v>XA02BCP025A012010178242</v>
          </cell>
          <cell r="C238">
            <v>2</v>
          </cell>
          <cell r="D238" t="str">
            <v>泮托拉唑</v>
          </cell>
        </row>
        <row r="238">
          <cell r="F238" t="str">
            <v>口服常释剂型</v>
          </cell>
        </row>
        <row r="238">
          <cell r="H238">
            <v>2022174396</v>
          </cell>
          <cell r="I238" t="str">
            <v>泮托拉唑钠肠溶片</v>
          </cell>
          <cell r="J238" t="str">
            <v>无</v>
          </cell>
          <cell r="K238" t="str">
            <v>肠溶片</v>
          </cell>
          <cell r="L238" t="str">
            <v>20mg</v>
          </cell>
          <cell r="M238" t="str">
            <v>盒</v>
          </cell>
          <cell r="N238">
            <v>30</v>
          </cell>
          <cell r="O238" t="str">
            <v>双铝</v>
          </cell>
          <cell r="P238" t="str">
            <v>印度Aurobindo Pharma Limited</v>
          </cell>
          <cell r="Q238">
            <v>115.37</v>
          </cell>
          <cell r="R238" t="str">
            <v>启用</v>
          </cell>
          <cell r="S238" t="str">
            <v>启用</v>
          </cell>
          <cell r="T238">
            <v>174396</v>
          </cell>
        </row>
        <row r="239">
          <cell r="B239" t="str">
            <v>XJ05AHA218X006010179426</v>
          </cell>
          <cell r="C239">
            <v>3</v>
          </cell>
          <cell r="D239" t="str">
            <v>磷酸奥司他韦干混悬剂</v>
          </cell>
        </row>
        <row r="239">
          <cell r="H239">
            <v>2022174401</v>
          </cell>
          <cell r="I239" t="str">
            <v>磷酸奥司他韦干混悬剂</v>
          </cell>
          <cell r="J239" t="str">
            <v>无</v>
          </cell>
          <cell r="K239" t="str">
            <v>干混悬剂</v>
          </cell>
          <cell r="L239" t="str">
            <v>12.5ml:75mg(按C16H28N204计)</v>
          </cell>
          <cell r="M239" t="str">
            <v>瓶</v>
          </cell>
          <cell r="N239">
            <v>1</v>
          </cell>
          <cell r="O239" t="str">
            <v>玻璃瓶</v>
          </cell>
          <cell r="P239" t="str">
            <v>印度Hetero Labs Limited</v>
          </cell>
        </row>
        <row r="239">
          <cell r="R239" t="str">
            <v>启用</v>
          </cell>
          <cell r="S239" t="str">
            <v>启用</v>
          </cell>
          <cell r="T239">
            <v>174401</v>
          </cell>
        </row>
        <row r="240">
          <cell r="B240" t="str">
            <v>XR05CBA198B002010109592</v>
          </cell>
          <cell r="C240">
            <v>2</v>
          </cell>
          <cell r="D240" t="str">
            <v>氨溴索</v>
          </cell>
        </row>
        <row r="240">
          <cell r="F240" t="str">
            <v>注射剂</v>
          </cell>
          <cell r="G240" t="str">
            <v>限无法使用氨溴索口服制剂的排痰困难患者</v>
          </cell>
          <cell r="H240">
            <v>2022173372</v>
          </cell>
          <cell r="I240" t="str">
            <v>盐酸氨溴索注射液</v>
          </cell>
          <cell r="J240" t="str">
            <v>无</v>
          </cell>
          <cell r="K240" t="str">
            <v>注射液</v>
          </cell>
          <cell r="L240" t="str">
            <v>2ml:15mg</v>
          </cell>
          <cell r="M240" t="str">
            <v>支</v>
          </cell>
          <cell r="N240">
            <v>1</v>
          </cell>
          <cell r="O240" t="str">
            <v>安瓿</v>
          </cell>
          <cell r="P240" t="str">
            <v>朗天药业(湖北)有限公司</v>
          </cell>
        </row>
        <row r="240">
          <cell r="R240" t="str">
            <v>启用</v>
          </cell>
          <cell r="S240" t="str">
            <v>启用</v>
          </cell>
          <cell r="T240">
            <v>173372</v>
          </cell>
        </row>
        <row r="241">
          <cell r="B241" t="str">
            <v>XA10BFA025A001020100024</v>
          </cell>
          <cell r="C241">
            <v>1</v>
          </cell>
          <cell r="D241" t="str">
            <v>阿卡波糖</v>
          </cell>
        </row>
        <row r="241">
          <cell r="F241" t="str">
            <v>口服常释剂型</v>
          </cell>
        </row>
        <row r="241">
          <cell r="H241">
            <v>2022174334</v>
          </cell>
          <cell r="I241" t="str">
            <v>阿卡波糖片</v>
          </cell>
          <cell r="J241" t="str">
            <v>无</v>
          </cell>
          <cell r="K241" t="str">
            <v>素片</v>
          </cell>
          <cell r="L241" t="str">
            <v>50mg</v>
          </cell>
          <cell r="M241" t="str">
            <v>盒</v>
          </cell>
          <cell r="N241">
            <v>30</v>
          </cell>
          <cell r="O241" t="str">
            <v>铝塑</v>
          </cell>
          <cell r="P241" t="str">
            <v>北京博康健基因科技有限公司</v>
          </cell>
        </row>
        <row r="241">
          <cell r="R241" t="str">
            <v>启用</v>
          </cell>
          <cell r="S241" t="str">
            <v>启用</v>
          </cell>
          <cell r="T241">
            <v>174334</v>
          </cell>
        </row>
        <row r="242">
          <cell r="B242" t="str">
            <v>XR06AEZ066A001010180698</v>
          </cell>
          <cell r="C242">
            <v>2</v>
          </cell>
          <cell r="D242" t="str">
            <v>左西替利嗪</v>
          </cell>
        </row>
        <row r="242">
          <cell r="F242" t="str">
            <v>口服常释剂型</v>
          </cell>
          <cell r="G242" t="str">
            <v>限二线用药</v>
          </cell>
          <cell r="H242">
            <v>2022173725</v>
          </cell>
          <cell r="I242" t="str">
            <v>盐酸左西替利嗪片</v>
          </cell>
          <cell r="J242" t="str">
            <v>无</v>
          </cell>
          <cell r="K242" t="str">
            <v>薄膜衣片</v>
          </cell>
          <cell r="L242" t="str">
            <v>5mg</v>
          </cell>
          <cell r="M242" t="str">
            <v>盒</v>
          </cell>
          <cell r="N242">
            <v>7</v>
          </cell>
          <cell r="O242" t="str">
            <v>双铝</v>
          </cell>
          <cell r="P242" t="str">
            <v>合肥英太制药有限公司</v>
          </cell>
          <cell r="Q242">
            <v>16.15</v>
          </cell>
          <cell r="R242" t="str">
            <v>启用</v>
          </cell>
          <cell r="S242" t="str">
            <v>启用</v>
          </cell>
          <cell r="T242">
            <v>173725</v>
          </cell>
        </row>
        <row r="243">
          <cell r="B243" t="str">
            <v>XJ01DDT094B001010205006</v>
          </cell>
          <cell r="C243">
            <v>2</v>
          </cell>
          <cell r="D243" t="str">
            <v>头孢他啶</v>
          </cell>
        </row>
        <row r="243">
          <cell r="F243" t="str">
            <v>注射剂</v>
          </cell>
        </row>
        <row r="243">
          <cell r="H243">
            <v>2022107293</v>
          </cell>
          <cell r="I243" t="str">
            <v>注射用头孢他啶(含碳酸钠)</v>
          </cell>
          <cell r="J243" t="str">
            <v>无</v>
          </cell>
          <cell r="K243" t="str">
            <v>粉针剂</v>
          </cell>
          <cell r="L243" t="str">
            <v>1.0g</v>
          </cell>
          <cell r="M243" t="str">
            <v>瓶</v>
          </cell>
          <cell r="N243">
            <v>1</v>
          </cell>
          <cell r="O243" t="str">
            <v>西林瓶</v>
          </cell>
          <cell r="P243" t="str">
            <v>湖南科伦制药有限公司</v>
          </cell>
          <cell r="Q243">
            <v>31.28</v>
          </cell>
          <cell r="R243" t="str">
            <v>启用</v>
          </cell>
          <cell r="S243" t="str">
            <v>启用</v>
          </cell>
          <cell r="T243">
            <v>107293</v>
          </cell>
        </row>
        <row r="244">
          <cell r="B244" t="str">
            <v>XV08ABD115B002010102180</v>
          </cell>
          <cell r="C244">
            <v>1</v>
          </cell>
          <cell r="D244" t="str">
            <v>碘帕醇</v>
          </cell>
        </row>
        <row r="244">
          <cell r="F244" t="str">
            <v>注射剂</v>
          </cell>
        </row>
        <row r="244">
          <cell r="H244">
            <v>2022174458</v>
          </cell>
          <cell r="I244" t="str">
            <v>碘帕醇注射液</v>
          </cell>
          <cell r="J244" t="str">
            <v>无</v>
          </cell>
          <cell r="K244" t="str">
            <v>注射液</v>
          </cell>
          <cell r="L244" t="str">
            <v>100ml:30g(I)</v>
          </cell>
          <cell r="M244" t="str">
            <v>瓶</v>
          </cell>
          <cell r="N244">
            <v>1</v>
          </cell>
          <cell r="O244" t="str">
            <v>玻璃瓶</v>
          </cell>
          <cell r="P244" t="str">
            <v>四川科伦药业股份有限公司&lt;山东科伦药业有限公司&gt;上市许可人</v>
          </cell>
          <cell r="Q244">
            <v>246.8</v>
          </cell>
          <cell r="R244" t="str">
            <v>启用</v>
          </cell>
          <cell r="S244" t="str">
            <v>启用</v>
          </cell>
          <cell r="T244">
            <v>174458</v>
          </cell>
        </row>
        <row r="245">
          <cell r="B245" t="str">
            <v>XV08ABD115B002010202180</v>
          </cell>
          <cell r="C245">
            <v>1</v>
          </cell>
          <cell r="D245" t="str">
            <v>碘帕醇</v>
          </cell>
        </row>
        <row r="245">
          <cell r="F245" t="str">
            <v>注射剂</v>
          </cell>
        </row>
        <row r="245">
          <cell r="H245">
            <v>2022174459</v>
          </cell>
          <cell r="I245" t="str">
            <v>碘帕醇注射液</v>
          </cell>
          <cell r="J245" t="str">
            <v>无</v>
          </cell>
          <cell r="K245" t="str">
            <v>注射液</v>
          </cell>
          <cell r="L245" t="str">
            <v>100ml:37g(I)</v>
          </cell>
          <cell r="M245" t="str">
            <v>瓶</v>
          </cell>
          <cell r="N245">
            <v>1</v>
          </cell>
          <cell r="O245" t="str">
            <v>玻璃瓶</v>
          </cell>
          <cell r="P245" t="str">
            <v>四川科伦药业股份有限公司&lt;山东科伦药业有限公司&gt;上市许可人</v>
          </cell>
          <cell r="Q245">
            <v>289.78</v>
          </cell>
          <cell r="R245" t="str">
            <v>启用</v>
          </cell>
          <cell r="S245" t="str">
            <v>启用</v>
          </cell>
          <cell r="T245">
            <v>174459</v>
          </cell>
        </row>
        <row r="246">
          <cell r="B246" t="str">
            <v>XM01AHS002E001010102180</v>
          </cell>
          <cell r="C246">
            <v>2</v>
          </cell>
          <cell r="D246" t="str">
            <v>塞来昔布</v>
          </cell>
        </row>
        <row r="246">
          <cell r="F246" t="str">
            <v>口服常释剂型</v>
          </cell>
        </row>
        <row r="246">
          <cell r="H246">
            <v>2022173545</v>
          </cell>
          <cell r="I246" t="str">
            <v>塞来昔布胶囊</v>
          </cell>
          <cell r="J246" t="str">
            <v>无</v>
          </cell>
          <cell r="K246" t="str">
            <v>硬胶囊剂</v>
          </cell>
          <cell r="L246" t="str">
            <v>0.2g</v>
          </cell>
          <cell r="M246" t="str">
            <v>盒</v>
          </cell>
          <cell r="N246">
            <v>7</v>
          </cell>
          <cell r="O246" t="str">
            <v>铝塑</v>
          </cell>
          <cell r="P246" t="str">
            <v>四川科伦药业股份有限公司</v>
          </cell>
          <cell r="Q246">
            <v>31.95</v>
          </cell>
          <cell r="R246" t="str">
            <v>启用</v>
          </cell>
          <cell r="S246" t="str">
            <v>启用</v>
          </cell>
          <cell r="T246">
            <v>173545</v>
          </cell>
        </row>
        <row r="247">
          <cell r="B247" t="str">
            <v>XB05BAZ018B002020102180</v>
          </cell>
          <cell r="C247">
            <v>2</v>
          </cell>
          <cell r="D247" t="str">
            <v>脂肪乳（C14-24）[指大豆油]</v>
          </cell>
        </row>
        <row r="247">
          <cell r="F247" t="str">
            <v>注射剂</v>
          </cell>
          <cell r="G247" t="str">
            <v>需经营养风险筛查，明确具有营养风险，且不能经饮食或使用“肠内营养剂”补充足够营养的重症住院患者方予支付。</v>
          </cell>
          <cell r="H247">
            <v>2022108559</v>
          </cell>
          <cell r="I247" t="str">
            <v>脂肪乳注射液(C14-24)</v>
          </cell>
          <cell r="J247" t="str">
            <v>无</v>
          </cell>
          <cell r="K247" t="str">
            <v>注射液</v>
          </cell>
          <cell r="L247" t="str">
            <v>100ml:20g(大豆油):1.2g(卵磷脂)</v>
          </cell>
          <cell r="M247" t="str">
            <v>瓶</v>
          </cell>
          <cell r="N247">
            <v>1</v>
          </cell>
          <cell r="O247" t="str">
            <v>玻璃瓶</v>
          </cell>
          <cell r="P247" t="str">
            <v>四川科伦药业股份有限公司</v>
          </cell>
          <cell r="Q247">
            <v>14.29</v>
          </cell>
          <cell r="R247" t="str">
            <v>启用</v>
          </cell>
          <cell r="S247" t="str">
            <v>启用</v>
          </cell>
          <cell r="T247">
            <v>108559</v>
          </cell>
        </row>
        <row r="248">
          <cell r="B248" t="str">
            <v>XB05BAZ018B002060102180</v>
          </cell>
          <cell r="C248">
            <v>2</v>
          </cell>
          <cell r="D248" t="str">
            <v>脂肪乳（C14-24）[指大豆油]</v>
          </cell>
        </row>
        <row r="248">
          <cell r="F248" t="str">
            <v>注射剂</v>
          </cell>
          <cell r="G248" t="str">
            <v>需经营养风险筛查，明确具有营养风险，且不能经饮食或使用“肠内营养剂”补充足够营养的重症住院患者方予支付。</v>
          </cell>
          <cell r="H248">
            <v>2022108571</v>
          </cell>
          <cell r="I248" t="str">
            <v>脂肪乳注射液(C14-24)</v>
          </cell>
          <cell r="J248" t="str">
            <v>无</v>
          </cell>
          <cell r="K248" t="str">
            <v>注射液</v>
          </cell>
          <cell r="L248" t="str">
            <v>250ml:75g(大豆油):3g(卵磷脂)</v>
          </cell>
          <cell r="M248" t="str">
            <v>瓶</v>
          </cell>
          <cell r="N248">
            <v>1</v>
          </cell>
          <cell r="O248" t="str">
            <v>玻璃瓶</v>
          </cell>
          <cell r="P248" t="str">
            <v>四川科伦药业股份有限公司</v>
          </cell>
          <cell r="Q248">
            <v>42.58</v>
          </cell>
          <cell r="R248" t="str">
            <v>启用</v>
          </cell>
          <cell r="S248" t="str">
            <v>启用</v>
          </cell>
          <cell r="T248">
            <v>108571</v>
          </cell>
        </row>
        <row r="249">
          <cell r="B249" t="str">
            <v>XC09DAL246A001020103092</v>
          </cell>
          <cell r="C249">
            <v>2</v>
          </cell>
          <cell r="D249" t="str">
            <v>氯沙坦氢氯噻嗪</v>
          </cell>
        </row>
        <row r="249">
          <cell r="F249" t="str">
            <v>口服常释剂型</v>
          </cell>
        </row>
        <row r="249">
          <cell r="H249">
            <v>2022173895</v>
          </cell>
          <cell r="I249" t="str">
            <v>氯沙坦钾氢氯噻嗪片</v>
          </cell>
          <cell r="J249" t="str">
            <v>无</v>
          </cell>
          <cell r="K249" t="str">
            <v>薄膜衣片</v>
          </cell>
          <cell r="L249" t="str">
            <v>氯沙坦钾50mg,氢氯噻嗪12.5mg</v>
          </cell>
          <cell r="M249" t="str">
            <v>盒</v>
          </cell>
          <cell r="N249">
            <v>7</v>
          </cell>
          <cell r="O249" t="str">
            <v>铝塑</v>
          </cell>
          <cell r="P249" t="str">
            <v>乐普药业科技有限公司</v>
          </cell>
        </row>
        <row r="249">
          <cell r="R249" t="str">
            <v>启用</v>
          </cell>
          <cell r="S249" t="str">
            <v>启用</v>
          </cell>
          <cell r="T249">
            <v>173895</v>
          </cell>
        </row>
        <row r="250">
          <cell r="B250" t="str">
            <v>XC01EBY277A001010101060</v>
          </cell>
          <cell r="C250">
            <v>2</v>
          </cell>
          <cell r="D250" t="str">
            <v>伊伐布雷定</v>
          </cell>
        </row>
        <row r="250">
          <cell r="F250" t="str">
            <v>口服常释剂型</v>
          </cell>
        </row>
        <row r="250">
          <cell r="H250">
            <v>2022174183</v>
          </cell>
          <cell r="I250" t="str">
            <v>盐酸伊伐布雷定片</v>
          </cell>
          <cell r="J250" t="str">
            <v>无</v>
          </cell>
          <cell r="K250" t="str">
            <v>薄膜衣片</v>
          </cell>
          <cell r="L250" t="str">
            <v>5mg</v>
          </cell>
          <cell r="M250" t="str">
            <v>盒</v>
          </cell>
          <cell r="N250">
            <v>14</v>
          </cell>
          <cell r="O250" t="str">
            <v>铝塑</v>
          </cell>
          <cell r="P250" t="str">
            <v>重庆西南制药二厂有限责任公司</v>
          </cell>
        </row>
        <row r="250">
          <cell r="R250" t="str">
            <v>启用</v>
          </cell>
          <cell r="S250" t="str">
            <v>启用</v>
          </cell>
          <cell r="T250">
            <v>174183</v>
          </cell>
        </row>
        <row r="251">
          <cell r="B251" t="str">
            <v>XB01ACL190A001010601606</v>
          </cell>
          <cell r="C251">
            <v>2</v>
          </cell>
          <cell r="D251" t="str">
            <v>氯吡格雷</v>
          </cell>
        </row>
        <row r="251">
          <cell r="F251" t="str">
            <v>口服常释剂型</v>
          </cell>
        </row>
        <row r="251">
          <cell r="H251">
            <v>2022174495</v>
          </cell>
          <cell r="I251" t="str">
            <v>硫酸氢氯吡格雷片</v>
          </cell>
          <cell r="J251" t="str">
            <v>无</v>
          </cell>
          <cell r="K251" t="str">
            <v>薄膜衣片</v>
          </cell>
          <cell r="L251" t="str">
            <v>75mg</v>
          </cell>
          <cell r="M251" t="str">
            <v>盒</v>
          </cell>
          <cell r="N251">
            <v>36</v>
          </cell>
          <cell r="O251" t="str">
            <v>铝箔</v>
          </cell>
          <cell r="P251" t="str">
            <v>南京正大天晴制药有限公司</v>
          </cell>
          <cell r="Q251">
            <v>86.46</v>
          </cell>
          <cell r="R251" t="str">
            <v>启用</v>
          </cell>
          <cell r="S251" t="str">
            <v>启用</v>
          </cell>
          <cell r="T251">
            <v>174495</v>
          </cell>
        </row>
        <row r="252">
          <cell r="B252" t="str">
            <v>XJ01DDT068E001010809551</v>
          </cell>
          <cell r="C252">
            <v>2</v>
          </cell>
          <cell r="D252" t="str">
            <v>头孢地尼</v>
          </cell>
        </row>
        <row r="252">
          <cell r="F252" t="str">
            <v>口服常释剂型</v>
          </cell>
        </row>
        <row r="252">
          <cell r="H252">
            <v>2022174228</v>
          </cell>
          <cell r="I252" t="str">
            <v>头孢地尼胶囊</v>
          </cell>
          <cell r="J252" t="str">
            <v>无</v>
          </cell>
          <cell r="K252" t="str">
            <v>硬胶囊剂</v>
          </cell>
          <cell r="L252" t="str">
            <v>0.1g</v>
          </cell>
          <cell r="M252" t="str">
            <v>盒</v>
          </cell>
          <cell r="N252">
            <v>6</v>
          </cell>
          <cell r="O252" t="str">
            <v>铝箔</v>
          </cell>
          <cell r="P252" t="str">
            <v>四川赛卓药业股份有限公司</v>
          </cell>
        </row>
        <row r="252">
          <cell r="R252" t="str">
            <v>启用</v>
          </cell>
          <cell r="S252" t="str">
            <v>启用</v>
          </cell>
          <cell r="T252">
            <v>174228</v>
          </cell>
        </row>
        <row r="253">
          <cell r="B253" t="str">
            <v>XJ01DDT068E001010309551</v>
          </cell>
          <cell r="C253">
            <v>2</v>
          </cell>
          <cell r="D253" t="str">
            <v>头孢地尼</v>
          </cell>
        </row>
        <row r="253">
          <cell r="F253" t="str">
            <v>口服常释剂型</v>
          </cell>
        </row>
        <row r="253">
          <cell r="H253">
            <v>2022174229</v>
          </cell>
          <cell r="I253" t="str">
            <v>头孢地尼胶囊</v>
          </cell>
          <cell r="J253" t="str">
            <v>无</v>
          </cell>
          <cell r="K253" t="str">
            <v>硬胶囊剂</v>
          </cell>
          <cell r="L253" t="str">
            <v>0.1g</v>
          </cell>
          <cell r="M253" t="str">
            <v>盒</v>
          </cell>
          <cell r="N253">
            <v>9</v>
          </cell>
          <cell r="O253" t="str">
            <v>铝箔</v>
          </cell>
          <cell r="P253" t="str">
            <v>四川赛卓药业股份有限公司</v>
          </cell>
        </row>
        <row r="253">
          <cell r="R253" t="str">
            <v>启用</v>
          </cell>
          <cell r="S253" t="str">
            <v>启用</v>
          </cell>
          <cell r="T253">
            <v>174229</v>
          </cell>
        </row>
        <row r="254">
          <cell r="B254" t="str">
            <v>XJ01DDT068E001010109551</v>
          </cell>
          <cell r="C254">
            <v>2</v>
          </cell>
          <cell r="D254" t="str">
            <v>头孢地尼</v>
          </cell>
        </row>
        <row r="254">
          <cell r="F254" t="str">
            <v>口服常释剂型</v>
          </cell>
        </row>
        <row r="254">
          <cell r="H254">
            <v>2022174230</v>
          </cell>
          <cell r="I254" t="str">
            <v>头孢地尼胶囊</v>
          </cell>
          <cell r="J254" t="str">
            <v>无</v>
          </cell>
          <cell r="K254" t="str">
            <v>硬胶囊剂</v>
          </cell>
          <cell r="L254" t="str">
            <v>0.1g</v>
          </cell>
          <cell r="M254" t="str">
            <v>盒</v>
          </cell>
          <cell r="N254">
            <v>10</v>
          </cell>
          <cell r="O254" t="str">
            <v>铝箔</v>
          </cell>
          <cell r="P254" t="str">
            <v>四川赛卓药业股份有限公司</v>
          </cell>
        </row>
        <row r="254">
          <cell r="R254" t="str">
            <v>启用</v>
          </cell>
          <cell r="S254" t="str">
            <v>启用</v>
          </cell>
          <cell r="T254">
            <v>174230</v>
          </cell>
        </row>
        <row r="255">
          <cell r="B255" t="str">
            <v>XL04AAL019A001010202667</v>
          </cell>
          <cell r="C255">
            <v>2</v>
          </cell>
          <cell r="D255" t="str">
            <v>来氟米特</v>
          </cell>
        </row>
        <row r="255">
          <cell r="F255" t="str">
            <v>口服常释剂型</v>
          </cell>
        </row>
        <row r="255">
          <cell r="H255">
            <v>201512063</v>
          </cell>
          <cell r="I255" t="str">
            <v>来氟米特片</v>
          </cell>
          <cell r="J255" t="str">
            <v>关平</v>
          </cell>
          <cell r="K255" t="str">
            <v>薄膜衣片</v>
          </cell>
          <cell r="L255" t="str">
            <v>10mg</v>
          </cell>
          <cell r="M255" t="str">
            <v>盒</v>
          </cell>
          <cell r="N255">
            <v>14</v>
          </cell>
          <cell r="O255" t="str">
            <v>双铝</v>
          </cell>
          <cell r="P255" t="str">
            <v>河北万岁药业有限公司</v>
          </cell>
          <cell r="Q255">
            <v>35.21</v>
          </cell>
          <cell r="R255" t="str">
            <v>启用</v>
          </cell>
          <cell r="S255" t="str">
            <v>启用</v>
          </cell>
          <cell r="T255">
            <v>119076</v>
          </cell>
        </row>
        <row r="256">
          <cell r="B256" t="str">
            <v>XG04BET001A001010404141</v>
          </cell>
          <cell r="C256">
            <v>3</v>
          </cell>
          <cell r="D256" t="str">
            <v>他达拉非片</v>
          </cell>
        </row>
        <row r="256">
          <cell r="H256">
            <v>2022172382</v>
          </cell>
          <cell r="I256" t="str">
            <v>他达拉非片</v>
          </cell>
          <cell r="J256" t="str">
            <v>无</v>
          </cell>
          <cell r="K256" t="str">
            <v>薄膜衣片</v>
          </cell>
          <cell r="L256" t="str">
            <v>5mg</v>
          </cell>
          <cell r="M256" t="str">
            <v>盒</v>
          </cell>
          <cell r="N256">
            <v>30</v>
          </cell>
          <cell r="O256" t="str">
            <v>铝塑</v>
          </cell>
          <cell r="P256" t="str">
            <v>山东罗欣药业集团股份有限公司</v>
          </cell>
        </row>
        <row r="256">
          <cell r="R256" t="str">
            <v>启用</v>
          </cell>
          <cell r="S256" t="str">
            <v>启用</v>
          </cell>
          <cell r="T256">
            <v>172382</v>
          </cell>
        </row>
        <row r="257">
          <cell r="B257" t="str">
            <v>XN07XXY066B002010201521</v>
          </cell>
          <cell r="C257">
            <v>3</v>
          </cell>
          <cell r="D257" t="str">
            <v>依达拉奉注射液</v>
          </cell>
        </row>
        <row r="257">
          <cell r="H257">
            <v>2022173643</v>
          </cell>
          <cell r="I257" t="str">
            <v>依达拉奉注射液</v>
          </cell>
          <cell r="J257" t="str">
            <v>无</v>
          </cell>
          <cell r="K257" t="str">
            <v>注射液</v>
          </cell>
          <cell r="L257" t="str">
            <v>20ml:30mg</v>
          </cell>
          <cell r="M257" t="str">
            <v>支</v>
          </cell>
          <cell r="N257">
            <v>1</v>
          </cell>
          <cell r="O257" t="str">
            <v>安瓿</v>
          </cell>
          <cell r="P257" t="str">
            <v>江苏正大丰海制药有限公司</v>
          </cell>
        </row>
        <row r="257">
          <cell r="R257" t="str">
            <v>启用</v>
          </cell>
          <cell r="S257" t="str">
            <v>启用</v>
          </cell>
          <cell r="T257">
            <v>173643</v>
          </cell>
        </row>
        <row r="258">
          <cell r="B258" t="str">
            <v>XJ01FFK073B002020100198</v>
          </cell>
          <cell r="C258">
            <v>1</v>
          </cell>
          <cell r="D258" t="str">
            <v>克林霉素磷酸酯</v>
          </cell>
        </row>
        <row r="258">
          <cell r="F258" t="str">
            <v>注射剂</v>
          </cell>
        </row>
        <row r="258">
          <cell r="H258">
            <v>2022174015</v>
          </cell>
          <cell r="I258" t="str">
            <v>克林霉素磷酸酯注射液</v>
          </cell>
          <cell r="J258" t="str">
            <v>无</v>
          </cell>
          <cell r="K258" t="str">
            <v>注射液</v>
          </cell>
          <cell r="L258" t="str">
            <v>4ml:0.6g</v>
          </cell>
          <cell r="M258" t="str">
            <v>瓶</v>
          </cell>
          <cell r="N258">
            <v>1</v>
          </cell>
          <cell r="O258" t="str">
            <v>玻璃瓶</v>
          </cell>
          <cell r="P258" t="str">
            <v>广东星昊药业有限公司</v>
          </cell>
        </row>
        <row r="258">
          <cell r="R258" t="str">
            <v>启用</v>
          </cell>
          <cell r="S258" t="str">
            <v>启用</v>
          </cell>
          <cell r="T258">
            <v>174015</v>
          </cell>
        </row>
        <row r="259">
          <cell r="B259" t="str">
            <v>XJ01FFK073B002010100198</v>
          </cell>
          <cell r="C259">
            <v>1</v>
          </cell>
          <cell r="D259" t="str">
            <v>克林霉素磷酸酯</v>
          </cell>
        </row>
        <row r="259">
          <cell r="F259" t="str">
            <v>注射剂</v>
          </cell>
        </row>
        <row r="259">
          <cell r="H259">
            <v>2022174016</v>
          </cell>
          <cell r="I259" t="str">
            <v>克林霉素磷酸酯注射液</v>
          </cell>
          <cell r="J259" t="str">
            <v>无</v>
          </cell>
          <cell r="K259" t="str">
            <v>注射液</v>
          </cell>
          <cell r="L259" t="str">
            <v>2ml:0.3g</v>
          </cell>
          <cell r="M259" t="str">
            <v>瓶</v>
          </cell>
          <cell r="N259">
            <v>1</v>
          </cell>
          <cell r="O259" t="str">
            <v>玻璃瓶</v>
          </cell>
          <cell r="P259" t="str">
            <v>广东星昊药业有限公司</v>
          </cell>
        </row>
        <row r="259">
          <cell r="R259" t="str">
            <v>启用</v>
          </cell>
          <cell r="S259" t="str">
            <v>启用</v>
          </cell>
          <cell r="T259">
            <v>174016</v>
          </cell>
        </row>
        <row r="260">
          <cell r="B260" t="str">
            <v>XR05CBX169B002010102829</v>
          </cell>
          <cell r="C260">
            <v>2</v>
          </cell>
          <cell r="D260" t="str">
            <v>溴己新</v>
          </cell>
        </row>
        <row r="260">
          <cell r="F260" t="str">
            <v>注射剂</v>
          </cell>
          <cell r="G260" t="str">
            <v>限无法使用溴己新口服制剂的排痰困难患者</v>
          </cell>
          <cell r="H260">
            <v>2022174017</v>
          </cell>
          <cell r="I260" t="str">
            <v>盐酸溴己新注射液</v>
          </cell>
          <cell r="J260" t="str">
            <v>无</v>
          </cell>
          <cell r="K260" t="str">
            <v>注射液</v>
          </cell>
          <cell r="L260" t="str">
            <v>2ml:4mg</v>
          </cell>
          <cell r="M260" t="str">
            <v>支</v>
          </cell>
          <cell r="N260">
            <v>1</v>
          </cell>
          <cell r="O260" t="str">
            <v>安瓿</v>
          </cell>
          <cell r="P260" t="str">
            <v>河北凯威制药有限责任公司</v>
          </cell>
        </row>
        <row r="260">
          <cell r="R260" t="str">
            <v>启用</v>
          </cell>
          <cell r="S260" t="str">
            <v>启用</v>
          </cell>
          <cell r="T260">
            <v>174017</v>
          </cell>
        </row>
        <row r="261">
          <cell r="B261" t="str">
            <v>XA02BCP025B001010101012</v>
          </cell>
          <cell r="C261">
            <v>2</v>
          </cell>
          <cell r="D261" t="str">
            <v>泮托拉唑</v>
          </cell>
        </row>
        <row r="261">
          <cell r="F261" t="str">
            <v>注射剂</v>
          </cell>
          <cell r="G261" t="str">
            <v>限有禁食医嘱或吞咽困难的患者</v>
          </cell>
          <cell r="H261">
            <v>2022174018</v>
          </cell>
          <cell r="I261" t="str">
            <v>注射用泮托拉唑钠</v>
          </cell>
          <cell r="J261" t="str">
            <v>无</v>
          </cell>
          <cell r="K261" t="str">
            <v>冻干粉针剂</v>
          </cell>
          <cell r="L261" t="str">
            <v>40mg</v>
          </cell>
          <cell r="M261" t="str">
            <v>瓶</v>
          </cell>
          <cell r="N261">
            <v>1</v>
          </cell>
          <cell r="O261" t="str">
            <v>玻璃瓶</v>
          </cell>
          <cell r="P261" t="str">
            <v>广州一品红制药有限公司</v>
          </cell>
        </row>
        <row r="261">
          <cell r="R261" t="str">
            <v>启用</v>
          </cell>
          <cell r="S261" t="str">
            <v>启用</v>
          </cell>
          <cell r="T261">
            <v>174018</v>
          </cell>
        </row>
        <row r="262">
          <cell r="B262" t="str">
            <v>XC08CAA187A001010402959</v>
          </cell>
          <cell r="C262">
            <v>1</v>
          </cell>
          <cell r="D262" t="str">
            <v>氨氯地平</v>
          </cell>
        </row>
        <row r="262">
          <cell r="F262" t="str">
            <v>口服常释剂型</v>
          </cell>
        </row>
        <row r="262">
          <cell r="H262">
            <v>2022168005</v>
          </cell>
          <cell r="I262" t="str">
            <v>苯磺酸氨氯地平片</v>
          </cell>
          <cell r="J262" t="str">
            <v>无</v>
          </cell>
          <cell r="K262" t="str">
            <v>素片</v>
          </cell>
          <cell r="L262" t="str">
            <v>5mg</v>
          </cell>
          <cell r="M262" t="str">
            <v>盒</v>
          </cell>
          <cell r="N262">
            <v>20</v>
          </cell>
          <cell r="O262" t="str">
            <v>铝塑</v>
          </cell>
          <cell r="P262" t="str">
            <v>亚宝药业集团股份有限公司</v>
          </cell>
          <cell r="Q262">
            <v>49.8</v>
          </cell>
          <cell r="R262" t="str">
            <v>启用</v>
          </cell>
          <cell r="S262" t="str">
            <v>启用</v>
          </cell>
          <cell r="T262">
            <v>168005</v>
          </cell>
        </row>
        <row r="263">
          <cell r="B263" t="str">
            <v>XL01XEA297A001020101523</v>
          </cell>
          <cell r="C263">
            <v>2</v>
          </cell>
          <cell r="D263" t="str">
            <v>阿法替尼</v>
          </cell>
        </row>
        <row r="263">
          <cell r="F263" t="str">
            <v>口服常释剂型</v>
          </cell>
          <cell r="G263" t="str">
            <v>限1.具有EGFR基因敏感突变的局部晚期或转移性非小细胞肺癌，既往未接受过EGFR-TKI治疗；2.含铂化疗期间或化疗后疾病进展的局部晚期或转移性鳞状组织学类型的非小细胞肺癌。</v>
          </cell>
          <cell r="H263">
            <v>2022174158</v>
          </cell>
          <cell r="I263" t="str">
            <v>马来酸阿法替尼片</v>
          </cell>
          <cell r="J263" t="str">
            <v>无</v>
          </cell>
          <cell r="K263" t="str">
            <v>薄膜衣片</v>
          </cell>
          <cell r="L263" t="str">
            <v>30mg</v>
          </cell>
          <cell r="M263" t="str">
            <v>盒</v>
          </cell>
          <cell r="N263">
            <v>7</v>
          </cell>
          <cell r="O263" t="str">
            <v>铝箔</v>
          </cell>
          <cell r="P263" t="str">
            <v>正大天晴药业集团股份有限公司</v>
          </cell>
        </row>
        <row r="263">
          <cell r="R263" t="str">
            <v>启用</v>
          </cell>
          <cell r="S263" t="str">
            <v>启用</v>
          </cell>
          <cell r="T263">
            <v>174158</v>
          </cell>
        </row>
        <row r="264">
          <cell r="B264" t="str">
            <v>XL01XEA297A001030101523</v>
          </cell>
          <cell r="C264">
            <v>2</v>
          </cell>
          <cell r="D264" t="str">
            <v>阿法替尼</v>
          </cell>
        </row>
        <row r="264">
          <cell r="F264" t="str">
            <v>口服常释剂型</v>
          </cell>
          <cell r="G264" t="str">
            <v>限1.具有EGFR基因敏感突变的局部晚期或转移性非小细胞肺癌，既往未接受过EGFR-TKI治疗；2.含铂化疗期间或化疗后疾病进展的局部晚期或转移性鳞状组织学类型的非小细胞肺癌。</v>
          </cell>
          <cell r="H264">
            <v>2022174157</v>
          </cell>
          <cell r="I264" t="str">
            <v>马来酸阿法替尼片</v>
          </cell>
          <cell r="J264" t="str">
            <v>无</v>
          </cell>
          <cell r="K264" t="str">
            <v>薄膜衣片</v>
          </cell>
          <cell r="L264" t="str">
            <v>40mg</v>
          </cell>
          <cell r="M264" t="str">
            <v>盒</v>
          </cell>
          <cell r="N264">
            <v>7</v>
          </cell>
          <cell r="O264" t="str">
            <v>铝箔</v>
          </cell>
          <cell r="P264" t="str">
            <v>正大天晴药业集团股份有限公司</v>
          </cell>
        </row>
        <row r="264">
          <cell r="R264" t="str">
            <v>启用</v>
          </cell>
          <cell r="S264" t="str">
            <v>启用</v>
          </cell>
          <cell r="T264">
            <v>174157</v>
          </cell>
        </row>
        <row r="265">
          <cell r="B265" t="str">
            <v>XM04AAF670A001010109568</v>
          </cell>
          <cell r="C265">
            <v>2</v>
          </cell>
          <cell r="D265" t="str">
            <v>非布司他</v>
          </cell>
        </row>
        <row r="265">
          <cell r="F265" t="str">
            <v>口服常释剂型</v>
          </cell>
          <cell r="G265" t="str">
            <v>限肾功能不全或别嘌醇过敏的痛风患者</v>
          </cell>
          <cell r="H265">
            <v>2022174585</v>
          </cell>
          <cell r="I265" t="str">
            <v>非布司他片</v>
          </cell>
          <cell r="J265" t="str">
            <v>无</v>
          </cell>
          <cell r="K265" t="str">
            <v>薄膜衣片</v>
          </cell>
          <cell r="L265" t="str">
            <v>20mg</v>
          </cell>
          <cell r="M265" t="str">
            <v>盒</v>
          </cell>
          <cell r="N265">
            <v>14</v>
          </cell>
          <cell r="O265" t="str">
            <v>铝塑</v>
          </cell>
          <cell r="P265" t="str">
            <v>重庆圣华曦药业股份有限公司</v>
          </cell>
        </row>
        <row r="265">
          <cell r="R265" t="str">
            <v>启用</v>
          </cell>
          <cell r="S265" t="str">
            <v>启用</v>
          </cell>
          <cell r="T265">
            <v>174585</v>
          </cell>
        </row>
        <row r="266">
          <cell r="B266" t="str">
            <v>XM04AAF670A001020109568</v>
          </cell>
          <cell r="C266">
            <v>2</v>
          </cell>
          <cell r="D266" t="str">
            <v>非布司他</v>
          </cell>
        </row>
        <row r="266">
          <cell r="F266" t="str">
            <v>口服常释剂型</v>
          </cell>
          <cell r="G266" t="str">
            <v>限肾功能不全或别嘌醇过敏的痛风患者</v>
          </cell>
          <cell r="H266">
            <v>2022174588</v>
          </cell>
          <cell r="I266" t="str">
            <v>非布司他片</v>
          </cell>
          <cell r="J266" t="str">
            <v>无</v>
          </cell>
          <cell r="K266" t="str">
            <v>薄膜衣片</v>
          </cell>
          <cell r="L266" t="str">
            <v>40mg</v>
          </cell>
          <cell r="M266" t="str">
            <v>盒</v>
          </cell>
          <cell r="N266">
            <v>14</v>
          </cell>
          <cell r="O266" t="str">
            <v>铝塑</v>
          </cell>
          <cell r="P266" t="str">
            <v>重庆圣华曦药业股份有限公司</v>
          </cell>
        </row>
        <row r="266">
          <cell r="R266" t="str">
            <v>启用</v>
          </cell>
          <cell r="S266" t="str">
            <v>启用</v>
          </cell>
          <cell r="T266">
            <v>174588</v>
          </cell>
        </row>
        <row r="267">
          <cell r="B267" t="str">
            <v>XB01ACL190A001010101467</v>
          </cell>
          <cell r="C267">
            <v>2</v>
          </cell>
          <cell r="D267" t="str">
            <v>氯吡格雷</v>
          </cell>
        </row>
        <row r="267">
          <cell r="F267" t="str">
            <v>口服常释剂型</v>
          </cell>
        </row>
        <row r="267">
          <cell r="H267">
            <v>2022174608</v>
          </cell>
          <cell r="I267" t="str">
            <v>硫酸氢氯吡格雷片</v>
          </cell>
          <cell r="J267" t="str">
            <v>无</v>
          </cell>
          <cell r="K267" t="str">
            <v>薄膜衣片</v>
          </cell>
          <cell r="L267" t="str">
            <v>75mg</v>
          </cell>
          <cell r="M267" t="str">
            <v>盒</v>
          </cell>
          <cell r="N267">
            <v>7</v>
          </cell>
          <cell r="O267" t="str">
            <v>铝箔</v>
          </cell>
          <cell r="P267" t="str">
            <v>江苏联环药业股份有限公司</v>
          </cell>
          <cell r="Q267">
            <v>24.7</v>
          </cell>
          <cell r="R267" t="str">
            <v>启用</v>
          </cell>
          <cell r="S267" t="str">
            <v>启用</v>
          </cell>
          <cell r="T267">
            <v>174608</v>
          </cell>
        </row>
        <row r="268">
          <cell r="B268" t="str">
            <v>XJ01DDT092B001010201679</v>
          </cell>
          <cell r="C268">
            <v>1</v>
          </cell>
          <cell r="D268" t="str">
            <v>头孢噻肟</v>
          </cell>
        </row>
        <row r="268">
          <cell r="F268" t="str">
            <v>注射剂</v>
          </cell>
        </row>
        <row r="268">
          <cell r="H268">
            <v>2022167159</v>
          </cell>
          <cell r="I268" t="str">
            <v>注射用头孢噻肟钠</v>
          </cell>
          <cell r="J268" t="str">
            <v>无</v>
          </cell>
          <cell r="K268" t="str">
            <v>粉针剂</v>
          </cell>
          <cell r="L268" t="str">
            <v>0.5g</v>
          </cell>
          <cell r="M268" t="str">
            <v>瓶</v>
          </cell>
          <cell r="N268">
            <v>1</v>
          </cell>
          <cell r="O268" t="str">
            <v>玻璃瓶</v>
          </cell>
          <cell r="P268" t="str">
            <v>苏州中化药品工业有限公司</v>
          </cell>
        </row>
        <row r="268">
          <cell r="R268" t="str">
            <v>启用</v>
          </cell>
          <cell r="S268" t="str">
            <v>启用</v>
          </cell>
          <cell r="T268">
            <v>167159</v>
          </cell>
        </row>
        <row r="269">
          <cell r="B269" t="str">
            <v>XB01ABY273B002010201382</v>
          </cell>
          <cell r="C269">
            <v>2</v>
          </cell>
          <cell r="D269" t="str">
            <v>依诺肝素</v>
          </cell>
        </row>
        <row r="269">
          <cell r="F269" t="str">
            <v>注射剂</v>
          </cell>
        </row>
        <row r="269">
          <cell r="H269">
            <v>2022165393</v>
          </cell>
          <cell r="I269" t="str">
            <v>依诺肝素钠注射液</v>
          </cell>
          <cell r="J269" t="str">
            <v>无</v>
          </cell>
          <cell r="K269" t="str">
            <v>注射液</v>
          </cell>
          <cell r="L269" t="str">
            <v>0.4ml:4000AxaIU</v>
          </cell>
          <cell r="M269" t="str">
            <v>支</v>
          </cell>
          <cell r="N269">
            <v>1</v>
          </cell>
          <cell r="O269" t="str">
            <v>预充式(预灌封)注射器</v>
          </cell>
          <cell r="P269" t="str">
            <v>常州千红生化制药股份有限公司</v>
          </cell>
          <cell r="Q269">
            <v>32.08</v>
          </cell>
          <cell r="R269" t="str">
            <v>启用</v>
          </cell>
          <cell r="S269" t="str">
            <v>启用</v>
          </cell>
          <cell r="T269">
            <v>165393</v>
          </cell>
        </row>
        <row r="270">
          <cell r="B270" t="str">
            <v>XA10XXL154B002010204646</v>
          </cell>
          <cell r="C270">
            <v>2</v>
          </cell>
          <cell r="D270" t="str">
            <v>硫辛酸</v>
          </cell>
        </row>
        <row r="270">
          <cell r="F270" t="str">
            <v>注射剂</v>
          </cell>
          <cell r="G270" t="str">
            <v>限有明确神经电生理检查证据的痛性糖尿病外周神经病变诊断的患者</v>
          </cell>
          <cell r="H270">
            <v>2022174659</v>
          </cell>
          <cell r="I270" t="str">
            <v>硫辛酸注射液</v>
          </cell>
          <cell r="J270" t="str">
            <v>无</v>
          </cell>
          <cell r="K270" t="str">
            <v>注射液</v>
          </cell>
          <cell r="L270" t="str">
            <v>12ml:0.3g</v>
          </cell>
          <cell r="M270" t="str">
            <v>支</v>
          </cell>
          <cell r="N270">
            <v>1</v>
          </cell>
          <cell r="O270" t="str">
            <v>安瓿</v>
          </cell>
          <cell r="P270" t="str">
            <v>花园药业股份有限公司</v>
          </cell>
          <cell r="Q270">
            <v>24.61</v>
          </cell>
          <cell r="R270" t="str">
            <v>启用</v>
          </cell>
          <cell r="S270" t="str">
            <v>启用</v>
          </cell>
          <cell r="T270">
            <v>174659</v>
          </cell>
        </row>
        <row r="271">
          <cell r="B271" t="str">
            <v>XB01AFL056A001030101646</v>
          </cell>
          <cell r="C271">
            <v>2</v>
          </cell>
          <cell r="D271" t="str">
            <v>利伐沙班</v>
          </cell>
        </row>
        <row r="271">
          <cell r="F271" t="str">
            <v>口服常释剂型</v>
          </cell>
          <cell r="G271" t="str">
            <v>限华法林治疗控制不良或出血高危的非瓣膜性房颤、深静脉血栓、肺栓塞患者；下肢关节置换手术患者</v>
          </cell>
          <cell r="H271">
            <v>2022173289</v>
          </cell>
          <cell r="I271" t="str">
            <v>利伐沙班片</v>
          </cell>
          <cell r="J271" t="str">
            <v>无</v>
          </cell>
          <cell r="K271" t="str">
            <v>薄膜衣片</v>
          </cell>
          <cell r="L271" t="str">
            <v>20mg</v>
          </cell>
          <cell r="M271" t="str">
            <v>盒</v>
          </cell>
          <cell r="N271">
            <v>7</v>
          </cell>
          <cell r="O271" t="str">
            <v>铝塑</v>
          </cell>
          <cell r="P271" t="str">
            <v>苏州第三制药厂有限责任公司</v>
          </cell>
          <cell r="Q271">
            <v>169.38</v>
          </cell>
          <cell r="R271" t="str">
            <v>启用</v>
          </cell>
          <cell r="S271" t="str">
            <v>启用</v>
          </cell>
          <cell r="T271">
            <v>173289</v>
          </cell>
        </row>
        <row r="272">
          <cell r="B272" t="str">
            <v>XA10BXN003A001030103098</v>
          </cell>
          <cell r="C272">
            <v>2</v>
          </cell>
          <cell r="D272" t="str">
            <v>那格列奈</v>
          </cell>
        </row>
        <row r="272">
          <cell r="F272" t="str">
            <v>口服常释剂型</v>
          </cell>
        </row>
        <row r="272">
          <cell r="H272">
            <v>2022112560</v>
          </cell>
          <cell r="I272" t="str">
            <v>那格列奈片</v>
          </cell>
          <cell r="J272" t="str">
            <v>迪方</v>
          </cell>
          <cell r="K272" t="str">
            <v>素片</v>
          </cell>
          <cell r="L272" t="str">
            <v>60mg</v>
          </cell>
          <cell r="M272" t="str">
            <v>盒</v>
          </cell>
          <cell r="N272">
            <v>24</v>
          </cell>
          <cell r="O272" t="str">
            <v>铝箔</v>
          </cell>
          <cell r="P272" t="str">
            <v>天方药业有限公司</v>
          </cell>
          <cell r="Q272">
            <v>19.21</v>
          </cell>
          <cell r="R272" t="str">
            <v>启用</v>
          </cell>
          <cell r="S272" t="str">
            <v>启用</v>
          </cell>
          <cell r="T272">
            <v>112560</v>
          </cell>
        </row>
        <row r="273">
          <cell r="B273" t="str">
            <v>XJ02AXK012B001010105847</v>
          </cell>
          <cell r="C273">
            <v>2</v>
          </cell>
          <cell r="D273" t="str">
            <v>卡泊芬净</v>
          </cell>
        </row>
        <row r="273">
          <cell r="F273" t="str">
            <v>注射剂</v>
          </cell>
          <cell r="G273" t="str">
            <v>限三唑类衍生物无效的念珠菌血症；其他治疗无效或不能耐受的侵袭性曲霉菌病的二线治疗</v>
          </cell>
          <cell r="H273">
            <v>2022174561</v>
          </cell>
          <cell r="I273" t="str">
            <v>注射用醋酸卡泊芬净</v>
          </cell>
          <cell r="J273" t="str">
            <v>无</v>
          </cell>
          <cell r="K273" t="str">
            <v>冻干粉针剂</v>
          </cell>
          <cell r="L273" t="str">
            <v>50mg</v>
          </cell>
          <cell r="M273" t="str">
            <v>支</v>
          </cell>
          <cell r="N273">
            <v>1</v>
          </cell>
          <cell r="O273" t="str">
            <v>玻璃瓶</v>
          </cell>
          <cell r="P273" t="str">
            <v>齐鲁制药(海南)有限公司</v>
          </cell>
        </row>
        <row r="273">
          <cell r="R273" t="str">
            <v>启用</v>
          </cell>
          <cell r="S273" t="str">
            <v>启用</v>
          </cell>
          <cell r="T273">
            <v>174561</v>
          </cell>
        </row>
        <row r="274">
          <cell r="B274" t="str">
            <v>XA10BDE074A001010104021</v>
          </cell>
          <cell r="C274">
            <v>2</v>
          </cell>
          <cell r="D274" t="str">
            <v>二甲双胍维格列汀Ⅱ
二甲双胍维格列汀Ⅲ</v>
          </cell>
        </row>
        <row r="274">
          <cell r="F274" t="str">
            <v>口服常释剂型</v>
          </cell>
          <cell r="G274" t="str">
            <v>限二线用药</v>
          </cell>
          <cell r="H274">
            <v>2022174651</v>
          </cell>
          <cell r="I274" t="str">
            <v>二甲双胍维格列汀片(Ⅱ)</v>
          </cell>
          <cell r="J274" t="str">
            <v>无</v>
          </cell>
          <cell r="K274" t="str">
            <v>薄膜衣片</v>
          </cell>
          <cell r="L274" t="str">
            <v>盐酸二甲双胍0.85g,维格列汀50mg</v>
          </cell>
          <cell r="M274" t="str">
            <v>盒</v>
          </cell>
          <cell r="N274">
            <v>30</v>
          </cell>
          <cell r="O274" t="str">
            <v>高密度聚乙烯</v>
          </cell>
          <cell r="P274" t="str">
            <v>齐鲁制药有限公司</v>
          </cell>
        </row>
        <row r="274">
          <cell r="R274" t="str">
            <v>启用</v>
          </cell>
          <cell r="S274" t="str">
            <v>启用</v>
          </cell>
          <cell r="T274">
            <v>174651</v>
          </cell>
        </row>
        <row r="275">
          <cell r="B275" t="str">
            <v>XN05AXA028A022020404647</v>
          </cell>
          <cell r="C275">
            <v>1</v>
          </cell>
          <cell r="D275" t="str">
            <v>阿立哌唑</v>
          </cell>
        </row>
        <row r="275">
          <cell r="F275" t="str">
            <v>口腔崩解片</v>
          </cell>
        </row>
        <row r="275">
          <cell r="H275">
            <v>2022174536</v>
          </cell>
          <cell r="I275" t="str">
            <v>阿立哌唑口崩片</v>
          </cell>
          <cell r="J275" t="str">
            <v>无</v>
          </cell>
          <cell r="K275" t="str">
            <v>口腔崩解片</v>
          </cell>
          <cell r="L275" t="str">
            <v>10mg</v>
          </cell>
          <cell r="M275" t="str">
            <v>盒</v>
          </cell>
          <cell r="N275">
            <v>40</v>
          </cell>
          <cell r="O275" t="str">
            <v>铝箔</v>
          </cell>
          <cell r="P275" t="str">
            <v>浙江华海药业股份有限公司</v>
          </cell>
        </row>
        <row r="275">
          <cell r="R275" t="str">
            <v>启用</v>
          </cell>
          <cell r="S275" t="str">
            <v>启用</v>
          </cell>
          <cell r="T275">
            <v>174536</v>
          </cell>
        </row>
        <row r="276">
          <cell r="B276" t="str">
            <v>XR06AXY065A001010104942</v>
          </cell>
          <cell r="C276">
            <v>2</v>
          </cell>
          <cell r="D276" t="str">
            <v>依巴斯汀</v>
          </cell>
        </row>
        <row r="276">
          <cell r="F276" t="str">
            <v>口服常释剂型</v>
          </cell>
        </row>
        <row r="276">
          <cell r="H276">
            <v>2022173722</v>
          </cell>
          <cell r="I276" t="str">
            <v>依巴斯汀片</v>
          </cell>
          <cell r="J276" t="str">
            <v>无</v>
          </cell>
          <cell r="K276" t="str">
            <v>薄膜衣片</v>
          </cell>
          <cell r="L276" t="str">
            <v>10mg</v>
          </cell>
          <cell r="M276" t="str">
            <v>盒</v>
          </cell>
          <cell r="N276">
            <v>12</v>
          </cell>
          <cell r="O276" t="str">
            <v>铝箔</v>
          </cell>
          <cell r="P276" t="str">
            <v>湖南九典制药股份有限公司</v>
          </cell>
          <cell r="Q276">
            <v>35.16</v>
          </cell>
          <cell r="R276" t="str">
            <v>启用</v>
          </cell>
          <cell r="S276" t="str">
            <v>启用</v>
          </cell>
          <cell r="T276">
            <v>173722</v>
          </cell>
        </row>
        <row r="277">
          <cell r="B277" t="str">
            <v>XC03DAL269A001020101521</v>
          </cell>
          <cell r="C277">
            <v>1</v>
          </cell>
          <cell r="D277" t="str">
            <v>螺内酯</v>
          </cell>
        </row>
        <row r="277">
          <cell r="F277" t="str">
            <v>口服常释剂型</v>
          </cell>
        </row>
        <row r="277">
          <cell r="H277">
            <v>2022171598</v>
          </cell>
          <cell r="I277" t="str">
            <v>螺内酯片</v>
          </cell>
          <cell r="J277" t="str">
            <v>无</v>
          </cell>
          <cell r="K277" t="str">
            <v>薄膜衣片</v>
          </cell>
          <cell r="L277" t="str">
            <v>0.1g</v>
          </cell>
          <cell r="M277" t="str">
            <v>盒</v>
          </cell>
          <cell r="N277">
            <v>100</v>
          </cell>
          <cell r="O277" t="str">
            <v>高密度聚乙烯</v>
          </cell>
          <cell r="P277" t="str">
            <v>江苏正大丰海制药有限公司</v>
          </cell>
        </row>
        <row r="277">
          <cell r="R277" t="str">
            <v>启用</v>
          </cell>
          <cell r="S277" t="str">
            <v>启用</v>
          </cell>
          <cell r="T277">
            <v>171598</v>
          </cell>
        </row>
        <row r="278">
          <cell r="B278" t="str">
            <v>XN07XXY319B002010110349</v>
          </cell>
          <cell r="C278">
            <v>2</v>
          </cell>
          <cell r="D278" t="str">
            <v>依达拉奉氯化钠注射液</v>
          </cell>
        </row>
        <row r="278">
          <cell r="G278" t="str">
            <v>限肌萎缩侧索硬化（ALS）的患者。</v>
          </cell>
          <cell r="H278">
            <v>2022174462</v>
          </cell>
          <cell r="I278" t="str">
            <v>依达拉奉氯化钠注射液</v>
          </cell>
          <cell r="J278" t="str">
            <v>无</v>
          </cell>
          <cell r="K278" t="str">
            <v>注射液</v>
          </cell>
          <cell r="L278" t="str">
            <v>100ml:依达拉奉30mg与氯化钠0.855g</v>
          </cell>
          <cell r="M278" t="str">
            <v>瓶</v>
          </cell>
          <cell r="N278">
            <v>1</v>
          </cell>
          <cell r="O278" t="str">
            <v>玻璃瓶</v>
          </cell>
          <cell r="P278" t="str">
            <v>河北仁合益康药业有限公司</v>
          </cell>
        </row>
        <row r="278">
          <cell r="R278" t="str">
            <v>启用</v>
          </cell>
          <cell r="S278" t="str">
            <v>启用</v>
          </cell>
          <cell r="T278">
            <v>174462</v>
          </cell>
        </row>
        <row r="279">
          <cell r="B279" t="str">
            <v>XB05BCG162B002020109910</v>
          </cell>
          <cell r="C279">
            <v>1</v>
          </cell>
          <cell r="D279" t="str">
            <v>甘油果糖氯化钠</v>
          </cell>
        </row>
        <row r="279">
          <cell r="F279" t="str">
            <v>注射剂</v>
          </cell>
        </row>
        <row r="279">
          <cell r="H279">
            <v>2022174581</v>
          </cell>
          <cell r="I279" t="str">
            <v>甘油果糖氯化钠注射液</v>
          </cell>
          <cell r="J279" t="str">
            <v>无</v>
          </cell>
          <cell r="K279" t="str">
            <v>注射液</v>
          </cell>
          <cell r="L279" t="str">
            <v>500ml:50g:25g:4.5g</v>
          </cell>
          <cell r="M279" t="str">
            <v>袋</v>
          </cell>
          <cell r="N279">
            <v>1</v>
          </cell>
          <cell r="O279" t="str">
            <v>多层共挤输液袋</v>
          </cell>
          <cell r="P279" t="str">
            <v>华夏生生药业(北京)有限公司</v>
          </cell>
        </row>
        <row r="279">
          <cell r="R279" t="str">
            <v>启用</v>
          </cell>
          <cell r="S279" t="str">
            <v>启用</v>
          </cell>
          <cell r="T279">
            <v>174581</v>
          </cell>
        </row>
        <row r="280">
          <cell r="B280" t="str">
            <v>XR05CBX169A001010500676</v>
          </cell>
          <cell r="C280">
            <v>1</v>
          </cell>
          <cell r="D280" t="str">
            <v>溴己新</v>
          </cell>
        </row>
        <row r="280">
          <cell r="F280" t="str">
            <v>口服常释剂型</v>
          </cell>
        </row>
        <row r="280">
          <cell r="H280">
            <v>2022174555</v>
          </cell>
          <cell r="I280" t="str">
            <v>盐酸溴己新片</v>
          </cell>
          <cell r="J280" t="str">
            <v>无</v>
          </cell>
          <cell r="K280" t="str">
            <v>素片</v>
          </cell>
          <cell r="L280" t="str">
            <v>8mg</v>
          </cell>
          <cell r="M280" t="str">
            <v>瓶</v>
          </cell>
          <cell r="N280">
            <v>60</v>
          </cell>
          <cell r="O280" t="str">
            <v>塑料瓶</v>
          </cell>
          <cell r="P280" t="str">
            <v>上海衡山药业有限公司</v>
          </cell>
          <cell r="Q280">
            <v>93.6</v>
          </cell>
          <cell r="R280" t="str">
            <v>启用</v>
          </cell>
          <cell r="S280" t="str">
            <v>启用</v>
          </cell>
          <cell r="T280">
            <v>174555</v>
          </cell>
        </row>
        <row r="281">
          <cell r="B281" t="str">
            <v>XN03AXZ075B004010103398</v>
          </cell>
          <cell r="C281">
            <v>2</v>
          </cell>
          <cell r="D281" t="str">
            <v>左乙拉西坦</v>
          </cell>
        </row>
        <row r="281">
          <cell r="F281" t="str">
            <v>注射剂</v>
          </cell>
        </row>
        <row r="281">
          <cell r="H281">
            <v>2022174398</v>
          </cell>
          <cell r="I281" t="str">
            <v>左乙拉西坦注射用浓溶液</v>
          </cell>
          <cell r="J281" t="str">
            <v>无</v>
          </cell>
          <cell r="K281" t="str">
            <v>注射液</v>
          </cell>
          <cell r="L281" t="str">
            <v>5ml:0.5g</v>
          </cell>
          <cell r="M281" t="str">
            <v>支</v>
          </cell>
          <cell r="N281">
            <v>1</v>
          </cell>
          <cell r="O281" t="str">
            <v>安瓿</v>
          </cell>
          <cell r="P281" t="str">
            <v>吉林省博大制药股份有限公司</v>
          </cell>
        </row>
        <row r="281">
          <cell r="R281" t="str">
            <v>启用</v>
          </cell>
          <cell r="S281" t="str">
            <v>启用</v>
          </cell>
          <cell r="T281">
            <v>174398</v>
          </cell>
        </row>
        <row r="282">
          <cell r="B282" t="str">
            <v>XR03BBY139L019010281567</v>
          </cell>
          <cell r="C282">
            <v>1</v>
          </cell>
          <cell r="D282" t="str">
            <v>异丙托溴铵</v>
          </cell>
        </row>
        <row r="282">
          <cell r="F282" t="str">
            <v>吸入剂</v>
          </cell>
        </row>
        <row r="282">
          <cell r="H282">
            <v>2022173563</v>
          </cell>
          <cell r="I282" t="str">
            <v>吸入用异丙托溴铵溶液</v>
          </cell>
          <cell r="J282" t="str">
            <v>无</v>
          </cell>
          <cell r="K282" t="str">
            <v>吸入溶液剂</v>
          </cell>
          <cell r="L282" t="str">
            <v>2ml:0.5mg(0.025%)</v>
          </cell>
          <cell r="M282" t="str">
            <v>盒</v>
          </cell>
          <cell r="N282">
            <v>8</v>
          </cell>
          <cell r="O282" t="str">
            <v>低密度聚乙烯</v>
          </cell>
          <cell r="P282" t="str">
            <v>四川禾亿制药有限公司</v>
          </cell>
        </row>
        <row r="282">
          <cell r="R282" t="str">
            <v>启用</v>
          </cell>
          <cell r="S282" t="str">
            <v>启用</v>
          </cell>
          <cell r="T282">
            <v>173563</v>
          </cell>
        </row>
        <row r="283">
          <cell r="B283" t="str">
            <v>XL01XEJ008A001010101500</v>
          </cell>
          <cell r="C283">
            <v>2</v>
          </cell>
          <cell r="D283" t="str">
            <v>吉非替尼</v>
          </cell>
        </row>
        <row r="283">
          <cell r="F283" t="str">
            <v>口服常释剂型</v>
          </cell>
          <cell r="G283" t="str">
            <v>限EGFR基因敏感突变的晚期非小细胞肺癌</v>
          </cell>
          <cell r="H283">
            <v>2022172447</v>
          </cell>
          <cell r="I283" t="str">
            <v>吉非替尼片</v>
          </cell>
          <cell r="J283" t="str">
            <v>无</v>
          </cell>
          <cell r="K283" t="str">
            <v>薄膜衣片</v>
          </cell>
          <cell r="L283" t="str">
            <v>0.25g</v>
          </cell>
          <cell r="M283" t="str">
            <v>盒</v>
          </cell>
          <cell r="N283">
            <v>10</v>
          </cell>
          <cell r="O283" t="str">
            <v>铝塑</v>
          </cell>
          <cell r="P283" t="str">
            <v>江苏天士力帝益药业有限公司</v>
          </cell>
          <cell r="Q283">
            <v>398</v>
          </cell>
          <cell r="R283" t="str">
            <v>启用</v>
          </cell>
          <cell r="S283" t="str">
            <v>启用</v>
          </cell>
          <cell r="T283">
            <v>172447</v>
          </cell>
        </row>
        <row r="284">
          <cell r="B284" t="str">
            <v>XJ01FFK073B002010104900</v>
          </cell>
          <cell r="C284">
            <v>1</v>
          </cell>
          <cell r="D284" t="str">
            <v>克林霉素磷酸酯</v>
          </cell>
        </row>
        <row r="284">
          <cell r="F284" t="str">
            <v>注射剂</v>
          </cell>
        </row>
        <row r="284">
          <cell r="H284">
            <v>2022173880</v>
          </cell>
          <cell r="I284" t="str">
            <v>克林霉素磷酸酯注射液</v>
          </cell>
          <cell r="J284" t="str">
            <v>无</v>
          </cell>
          <cell r="K284" t="str">
            <v>注射液</v>
          </cell>
          <cell r="L284" t="str">
            <v>2ml:0.3g</v>
          </cell>
          <cell r="M284" t="str">
            <v>瓶</v>
          </cell>
          <cell r="N284">
            <v>1</v>
          </cell>
          <cell r="O284" t="str">
            <v>玻璃瓶</v>
          </cell>
          <cell r="P284" t="str">
            <v>湖南恒生制药股份有限公司</v>
          </cell>
        </row>
        <row r="284">
          <cell r="R284" t="str">
            <v>启用</v>
          </cell>
          <cell r="S284" t="str">
            <v>启用</v>
          </cell>
          <cell r="T284">
            <v>173880</v>
          </cell>
        </row>
        <row r="285">
          <cell r="B285" t="str">
            <v>XJ01FFK073B002020104900</v>
          </cell>
          <cell r="C285">
            <v>1</v>
          </cell>
          <cell r="D285" t="str">
            <v>克林霉素磷酸酯</v>
          </cell>
        </row>
        <row r="285">
          <cell r="F285" t="str">
            <v>注射剂</v>
          </cell>
        </row>
        <row r="285">
          <cell r="H285">
            <v>2022173881</v>
          </cell>
          <cell r="I285" t="str">
            <v>克林霉素磷酸酯注射液</v>
          </cell>
          <cell r="J285" t="str">
            <v>无</v>
          </cell>
          <cell r="K285" t="str">
            <v>注射液</v>
          </cell>
          <cell r="L285" t="str">
            <v>4ml:0.6g</v>
          </cell>
          <cell r="M285" t="str">
            <v>瓶</v>
          </cell>
          <cell r="N285">
            <v>1</v>
          </cell>
          <cell r="O285" t="str">
            <v>玻璃瓶</v>
          </cell>
          <cell r="P285" t="str">
            <v>湖南恒生制药股份有限公司</v>
          </cell>
        </row>
        <row r="285">
          <cell r="R285" t="str">
            <v>启用</v>
          </cell>
          <cell r="S285" t="str">
            <v>启用</v>
          </cell>
          <cell r="T285">
            <v>173881</v>
          </cell>
        </row>
        <row r="286">
          <cell r="B286" t="str">
            <v>XG04BET001A001030101606</v>
          </cell>
          <cell r="C286">
            <v>3</v>
          </cell>
          <cell r="D286" t="str">
            <v>他达拉非片</v>
          </cell>
        </row>
        <row r="286">
          <cell r="H286">
            <v>2022174085</v>
          </cell>
          <cell r="I286" t="str">
            <v>他达拉非片</v>
          </cell>
          <cell r="J286" t="str">
            <v>无</v>
          </cell>
          <cell r="K286" t="str">
            <v>薄膜衣片</v>
          </cell>
          <cell r="L286" t="str">
            <v>5mg</v>
          </cell>
          <cell r="M286" t="str">
            <v>盒</v>
          </cell>
          <cell r="N286">
            <v>14</v>
          </cell>
          <cell r="O286" t="str">
            <v>铝箔</v>
          </cell>
          <cell r="P286" t="str">
            <v>南京正大天晴制药有限公司</v>
          </cell>
        </row>
        <row r="286">
          <cell r="R286" t="str">
            <v>启用</v>
          </cell>
          <cell r="S286" t="str">
            <v>启用</v>
          </cell>
          <cell r="T286">
            <v>174085</v>
          </cell>
        </row>
        <row r="287">
          <cell r="B287" t="str">
            <v>XG04BET001A001020101606</v>
          </cell>
          <cell r="C287">
            <v>3</v>
          </cell>
          <cell r="D287" t="str">
            <v>他达拉非片</v>
          </cell>
        </row>
        <row r="287">
          <cell r="H287">
            <v>2022174139</v>
          </cell>
          <cell r="I287" t="str">
            <v>他达拉非片</v>
          </cell>
          <cell r="J287" t="str">
            <v>无</v>
          </cell>
          <cell r="K287" t="str">
            <v>薄膜衣片</v>
          </cell>
          <cell r="L287" t="str">
            <v>2.5mg</v>
          </cell>
          <cell r="M287" t="str">
            <v>盒</v>
          </cell>
          <cell r="N287">
            <v>14</v>
          </cell>
          <cell r="O287" t="str">
            <v>铝箔</v>
          </cell>
          <cell r="P287" t="str">
            <v>南京正大天晴制药有限公司</v>
          </cell>
        </row>
        <row r="287">
          <cell r="R287" t="str">
            <v>启用</v>
          </cell>
          <cell r="S287" t="str">
            <v>启用</v>
          </cell>
          <cell r="T287">
            <v>174139</v>
          </cell>
        </row>
        <row r="288">
          <cell r="B288" t="str">
            <v>XG04BET001A001040101606</v>
          </cell>
          <cell r="C288">
            <v>3</v>
          </cell>
          <cell r="D288" t="str">
            <v>他达拉非片</v>
          </cell>
        </row>
        <row r="288">
          <cell r="H288">
            <v>2022174086</v>
          </cell>
          <cell r="I288" t="str">
            <v>他达拉非片</v>
          </cell>
          <cell r="J288" t="str">
            <v>无</v>
          </cell>
          <cell r="K288" t="str">
            <v>薄膜衣片</v>
          </cell>
          <cell r="L288" t="str">
            <v>10mg</v>
          </cell>
          <cell r="M288" t="str">
            <v>盒</v>
          </cell>
          <cell r="N288">
            <v>2</v>
          </cell>
          <cell r="O288" t="str">
            <v>铝箔</v>
          </cell>
          <cell r="P288" t="str">
            <v>南京正大天晴制药有限公司</v>
          </cell>
        </row>
        <row r="288">
          <cell r="R288" t="str">
            <v>启用</v>
          </cell>
          <cell r="S288" t="str">
            <v>启用</v>
          </cell>
          <cell r="T288">
            <v>174086</v>
          </cell>
        </row>
        <row r="289">
          <cell r="B289" t="str">
            <v>XJ01DDT073N001010104667</v>
          </cell>
          <cell r="C289">
            <v>2</v>
          </cell>
          <cell r="D289" t="str">
            <v>头孢克肟</v>
          </cell>
        </row>
        <row r="289">
          <cell r="F289" t="str">
            <v>颗粒剂</v>
          </cell>
        </row>
        <row r="289">
          <cell r="H289">
            <v>2022174057</v>
          </cell>
          <cell r="I289" t="str">
            <v>头孢克肟颗粒</v>
          </cell>
          <cell r="J289" t="str">
            <v>无</v>
          </cell>
          <cell r="K289" t="str">
            <v>颗粒剂</v>
          </cell>
          <cell r="L289" t="str">
            <v>50mg</v>
          </cell>
          <cell r="M289" t="str">
            <v>盒</v>
          </cell>
          <cell r="N289">
            <v>6</v>
          </cell>
          <cell r="O289" t="str">
            <v>复合袋</v>
          </cell>
          <cell r="P289" t="str">
            <v>浙江巨泰药业有限公司</v>
          </cell>
        </row>
        <row r="289">
          <cell r="R289" t="str">
            <v>启用</v>
          </cell>
          <cell r="S289" t="str">
            <v>启用</v>
          </cell>
          <cell r="T289">
            <v>174057</v>
          </cell>
        </row>
        <row r="290">
          <cell r="B290" t="str">
            <v>XJ01DDT073N001010404667</v>
          </cell>
          <cell r="C290">
            <v>2</v>
          </cell>
          <cell r="D290" t="str">
            <v>头孢克肟</v>
          </cell>
        </row>
        <row r="290">
          <cell r="F290" t="str">
            <v>颗粒剂</v>
          </cell>
        </row>
        <row r="290">
          <cell r="H290">
            <v>2022174092</v>
          </cell>
          <cell r="I290" t="str">
            <v>头孢克肟颗粒</v>
          </cell>
          <cell r="J290" t="str">
            <v>无</v>
          </cell>
          <cell r="K290" t="str">
            <v>颗粒剂</v>
          </cell>
          <cell r="L290" t="str">
            <v>50mg</v>
          </cell>
          <cell r="M290" t="str">
            <v>盒</v>
          </cell>
          <cell r="N290">
            <v>14</v>
          </cell>
          <cell r="O290" t="str">
            <v>复合袋</v>
          </cell>
          <cell r="P290" t="str">
            <v>浙江巨泰药业有限公司</v>
          </cell>
        </row>
        <row r="290">
          <cell r="R290" t="str">
            <v>启用</v>
          </cell>
          <cell r="S290" t="str">
            <v>启用</v>
          </cell>
          <cell r="T290">
            <v>174092</v>
          </cell>
        </row>
        <row r="291">
          <cell r="B291" t="str">
            <v>XA07CAB163P001010104077</v>
          </cell>
          <cell r="C291">
            <v>1</v>
          </cell>
          <cell r="D291" t="str">
            <v>补液盐Ⅰ
补液盐Ⅱ
补液盐Ⅲ</v>
          </cell>
        </row>
        <row r="291">
          <cell r="F291" t="str">
            <v>口服散剂</v>
          </cell>
        </row>
        <row r="291">
          <cell r="H291">
            <v>2022174094</v>
          </cell>
          <cell r="I291" t="str">
            <v>口服补液盐散(Ⅲ)</v>
          </cell>
          <cell r="J291" t="str">
            <v>无</v>
          </cell>
          <cell r="K291" t="str">
            <v>散剂</v>
          </cell>
          <cell r="L291" t="str">
            <v>5.125g:氯化钠0.65g,枸橼酸钠0.725g,氯化钾0.375g和无水葡萄糖3.375g</v>
          </cell>
          <cell r="M291" t="str">
            <v>盒</v>
          </cell>
          <cell r="N291">
            <v>6</v>
          </cell>
          <cell r="O291" t="str">
            <v>复合膜</v>
          </cell>
          <cell r="P291" t="str">
            <v>山东达因海洋生物制药股份有限公司</v>
          </cell>
        </row>
        <row r="291">
          <cell r="R291" t="str">
            <v>启用</v>
          </cell>
          <cell r="S291" t="str">
            <v>启用</v>
          </cell>
          <cell r="T291">
            <v>174094</v>
          </cell>
        </row>
        <row r="292">
          <cell r="B292" t="str">
            <v>XC07ABM062A010010104685</v>
          </cell>
          <cell r="C292">
            <v>2</v>
          </cell>
          <cell r="D292" t="str">
            <v>美托洛尔
美托洛尔Ⅱ</v>
          </cell>
        </row>
        <row r="292">
          <cell r="F292" t="str">
            <v>缓释控释剂型</v>
          </cell>
        </row>
        <row r="292">
          <cell r="H292">
            <v>2022174091</v>
          </cell>
          <cell r="I292" t="str">
            <v>琥珀酸美托洛尔缓释片</v>
          </cell>
          <cell r="J292" t="str">
            <v>无</v>
          </cell>
          <cell r="K292" t="str">
            <v>缓释片</v>
          </cell>
          <cell r="L292" t="str">
            <v>95mg</v>
          </cell>
          <cell r="M292" t="str">
            <v>盒</v>
          </cell>
          <cell r="N292">
            <v>7</v>
          </cell>
          <cell r="O292" t="str">
            <v>铝塑</v>
          </cell>
          <cell r="P292" t="str">
            <v>浙江普洛康裕制药有限公司</v>
          </cell>
        </row>
        <row r="292">
          <cell r="R292" t="str">
            <v>启用</v>
          </cell>
          <cell r="S292" t="str">
            <v>启用</v>
          </cell>
          <cell r="T292">
            <v>174091</v>
          </cell>
        </row>
        <row r="293">
          <cell r="B293" t="str">
            <v>XC07ABM062A010010604685</v>
          </cell>
          <cell r="C293">
            <v>2</v>
          </cell>
          <cell r="D293" t="str">
            <v>美托洛尔
美托洛尔Ⅱ</v>
          </cell>
        </row>
        <row r="293">
          <cell r="F293" t="str">
            <v>缓释控释剂型</v>
          </cell>
        </row>
        <row r="293">
          <cell r="H293">
            <v>2022174130</v>
          </cell>
          <cell r="I293" t="str">
            <v>琥珀酸美托洛尔缓释片</v>
          </cell>
          <cell r="J293" t="str">
            <v>无</v>
          </cell>
          <cell r="K293" t="str">
            <v>缓释片</v>
          </cell>
          <cell r="L293" t="str">
            <v>95mg</v>
          </cell>
          <cell r="M293" t="str">
            <v>盒</v>
          </cell>
          <cell r="N293">
            <v>14</v>
          </cell>
          <cell r="O293" t="str">
            <v>铝塑</v>
          </cell>
          <cell r="P293" t="str">
            <v>浙江普洛康裕制药有限公司</v>
          </cell>
        </row>
        <row r="293">
          <cell r="R293" t="str">
            <v>启用</v>
          </cell>
          <cell r="S293" t="str">
            <v>启用</v>
          </cell>
          <cell r="T293">
            <v>174130</v>
          </cell>
        </row>
        <row r="294">
          <cell r="B294" t="str">
            <v>XC07ABM062A010010204685</v>
          </cell>
          <cell r="C294">
            <v>2</v>
          </cell>
          <cell r="D294" t="str">
            <v>美托洛尔
美托洛尔Ⅱ</v>
          </cell>
        </row>
        <row r="294">
          <cell r="F294" t="str">
            <v>缓释控释剂型</v>
          </cell>
        </row>
        <row r="294">
          <cell r="H294">
            <v>2022174131</v>
          </cell>
          <cell r="I294" t="str">
            <v>琥珀酸美托洛尔缓释片</v>
          </cell>
          <cell r="J294" t="str">
            <v>无</v>
          </cell>
          <cell r="K294" t="str">
            <v>缓释片</v>
          </cell>
          <cell r="L294" t="str">
            <v>0.19g</v>
          </cell>
          <cell r="M294" t="str">
            <v>盒</v>
          </cell>
          <cell r="N294">
            <v>7</v>
          </cell>
          <cell r="O294" t="str">
            <v>铝塑</v>
          </cell>
          <cell r="P294" t="str">
            <v>浙江普洛康裕制药有限公司</v>
          </cell>
        </row>
        <row r="294">
          <cell r="R294" t="str">
            <v>启用</v>
          </cell>
          <cell r="S294" t="str">
            <v>启用</v>
          </cell>
          <cell r="T294">
            <v>174131</v>
          </cell>
        </row>
        <row r="295">
          <cell r="B295" t="str">
            <v>XJ01AAA367B001010104641</v>
          </cell>
          <cell r="C295">
            <v>3</v>
          </cell>
          <cell r="D295" t="str">
            <v>注射用甲苯磺酸奥马环素</v>
          </cell>
        </row>
        <row r="295">
          <cell r="H295">
            <v>2022174603</v>
          </cell>
          <cell r="I295" t="str">
            <v>注射用甲苯磺酸奥马环素</v>
          </cell>
          <cell r="J295" t="str">
            <v>纽再乐</v>
          </cell>
          <cell r="K295" t="str">
            <v>冻干粉针剂</v>
          </cell>
          <cell r="L295" t="str">
            <v>0.1g</v>
          </cell>
          <cell r="M295" t="str">
            <v>盒</v>
          </cell>
          <cell r="N295">
            <v>1</v>
          </cell>
          <cell r="O295" t="str">
            <v>玻璃瓶</v>
          </cell>
          <cell r="P295" t="str">
            <v>浙江海正药业股份有限公司</v>
          </cell>
        </row>
        <row r="295">
          <cell r="R295" t="str">
            <v>启用</v>
          </cell>
          <cell r="S295" t="str">
            <v>启用</v>
          </cell>
          <cell r="T295">
            <v>174603</v>
          </cell>
        </row>
        <row r="296">
          <cell r="B296" t="str">
            <v>XB01AED251E001020100638</v>
          </cell>
          <cell r="C296">
            <v>2</v>
          </cell>
          <cell r="D296" t="str">
            <v>达比加群酯</v>
          </cell>
        </row>
        <row r="296">
          <cell r="F296" t="str">
            <v>口服常释剂型</v>
          </cell>
          <cell r="G296" t="str">
            <v>限华法林治疗控制不良或出血高危的非瓣膜性房颤患者</v>
          </cell>
          <cell r="H296">
            <v>2022154651</v>
          </cell>
          <cell r="I296" t="str">
            <v>达比加群酯胶囊</v>
          </cell>
          <cell r="J296" t="str">
            <v>泰毕全</v>
          </cell>
          <cell r="K296" t="str">
            <v>硬胶囊剂</v>
          </cell>
          <cell r="L296" t="str">
            <v>0.15g</v>
          </cell>
          <cell r="M296" t="str">
            <v>盒</v>
          </cell>
          <cell r="N296">
            <v>10</v>
          </cell>
          <cell r="O296" t="str">
            <v>双铝</v>
          </cell>
          <cell r="P296" t="str">
            <v>德国勃林格殷格翰药业公司Boehringer Ingelheim Pharma GmbH &amp; Co KG</v>
          </cell>
          <cell r="Q296">
            <v>172.84</v>
          </cell>
          <cell r="R296" t="str">
            <v>启用</v>
          </cell>
          <cell r="S296" t="str">
            <v>启用</v>
          </cell>
          <cell r="T296">
            <v>154651</v>
          </cell>
        </row>
        <row r="297">
          <cell r="B297" t="str">
            <v>XV04CWN106Y003010100022</v>
          </cell>
          <cell r="C297">
            <v>3</v>
          </cell>
          <cell r="D297" t="str">
            <v>尿素[13C]呼气试验诊断试剂盒</v>
          </cell>
        </row>
        <row r="297">
          <cell r="H297">
            <v>2022110769</v>
          </cell>
          <cell r="I297" t="str">
            <v>尿素[13C]呼气试验诊断试剂盒</v>
          </cell>
          <cell r="J297" t="str">
            <v>无</v>
          </cell>
          <cell r="K297" t="str">
            <v>颗粒剂</v>
          </cell>
          <cell r="L297" t="str">
            <v>3.3g(含尿素[13C]50mg)</v>
          </cell>
          <cell r="M297" t="str">
            <v>盒</v>
          </cell>
          <cell r="N297">
            <v>1</v>
          </cell>
          <cell r="O297" t="str">
            <v>塑料瓶</v>
          </cell>
          <cell r="P297" t="str">
            <v>北京勃然制药有限公司</v>
          </cell>
        </row>
        <row r="297">
          <cell r="R297" t="str">
            <v>启用</v>
          </cell>
          <cell r="S297" t="str">
            <v>启用</v>
          </cell>
          <cell r="T297">
            <v>110769</v>
          </cell>
        </row>
        <row r="298">
          <cell r="B298" t="str">
            <v>XL01XCB194B002010183502</v>
          </cell>
          <cell r="C298">
            <v>2</v>
          </cell>
          <cell r="D298" t="str">
            <v>贝伐珠单抗</v>
          </cell>
        </row>
        <row r="298">
          <cell r="F298" t="str">
            <v>注射剂</v>
          </cell>
          <cell r="G298" t="str">
            <v>1.转移性结直肠癌：贝伐珠单抗联合以氟嘧啶为基础的化疗适用于转移性结直肠癌患者的治疗;2.晚期、转移性或复发性非小细胞肺癌：贝伐珠单抗联合以铂类为基础的化疗用于不可切除的晚期、转移性或复发性非鳞状细胞非小细胞肺癌患者的一线治疗;3.复发性胶质母细胞瘤(rGBM)：贝伐珠单抗用于成人复发性胶质母细胞瘤患者的治疗。4.肝细胞癌(HCC)：本品联合阿替利珠单抗治疗既往未接受过全身系统性治疗的不可切除肝细胞癌患者。</v>
          </cell>
          <cell r="H298">
            <v>2022174217</v>
          </cell>
          <cell r="I298" t="str">
            <v>贝伐珠单抗注射液</v>
          </cell>
          <cell r="J298" t="str">
            <v>无</v>
          </cell>
          <cell r="K298" t="str">
            <v>注射液</v>
          </cell>
          <cell r="L298" t="str">
            <v>4ml:0.1g</v>
          </cell>
          <cell r="M298" t="str">
            <v>盒</v>
          </cell>
          <cell r="N298">
            <v>1</v>
          </cell>
          <cell r="O298" t="str">
            <v>玻璃瓶</v>
          </cell>
          <cell r="P298" t="str">
            <v>海正生物制药有限公司</v>
          </cell>
          <cell r="Q298">
            <v>1499</v>
          </cell>
          <cell r="R298" t="str">
            <v>启用</v>
          </cell>
          <cell r="S298" t="str">
            <v>启用</v>
          </cell>
          <cell r="T298">
            <v>174217</v>
          </cell>
        </row>
        <row r="299">
          <cell r="B299" t="str">
            <v>XL01BCA062B001010101420</v>
          </cell>
          <cell r="C299">
            <v>1</v>
          </cell>
          <cell r="D299" t="str">
            <v>阿糖胞苷</v>
          </cell>
        </row>
        <row r="299">
          <cell r="F299" t="str">
            <v>注射剂</v>
          </cell>
        </row>
        <row r="299">
          <cell r="H299">
            <v>2022174610</v>
          </cell>
          <cell r="I299" t="str">
            <v>注射用阿糖胞苷</v>
          </cell>
          <cell r="J299" t="str">
            <v>赛德萨</v>
          </cell>
          <cell r="K299" t="str">
            <v>冻干粉针剂</v>
          </cell>
          <cell r="L299" t="str">
            <v>0.1g</v>
          </cell>
          <cell r="M299" t="str">
            <v>瓶</v>
          </cell>
          <cell r="N299">
            <v>1</v>
          </cell>
          <cell r="O299" t="str">
            <v>玻璃瓶</v>
          </cell>
          <cell r="P299" t="str">
            <v>辉瑞制药(无锡)有限公司</v>
          </cell>
          <cell r="Q299">
            <v>37</v>
          </cell>
          <cell r="R299" t="str">
            <v>启用</v>
          </cell>
          <cell r="S299" t="str">
            <v>启用</v>
          </cell>
          <cell r="T299">
            <v>174610</v>
          </cell>
        </row>
        <row r="300">
          <cell r="B300" t="str">
            <v>XC07ABB087A001040181152</v>
          </cell>
          <cell r="C300">
            <v>1</v>
          </cell>
          <cell r="D300" t="str">
            <v>比索洛尔</v>
          </cell>
        </row>
        <row r="300">
          <cell r="F300" t="str">
            <v>口服常释剂型</v>
          </cell>
        </row>
        <row r="300">
          <cell r="H300">
            <v>2022174621</v>
          </cell>
          <cell r="I300" t="str">
            <v>富马酸比索洛尔片</v>
          </cell>
          <cell r="J300" t="str">
            <v>康忻</v>
          </cell>
          <cell r="K300" t="str">
            <v>薄膜衣片</v>
          </cell>
          <cell r="L300" t="str">
            <v>5mg</v>
          </cell>
          <cell r="M300" t="str">
            <v>盒</v>
          </cell>
          <cell r="N300">
            <v>10</v>
          </cell>
          <cell r="O300" t="str">
            <v>双铝</v>
          </cell>
          <cell r="P300" t="str">
            <v>默克制药(江苏)有限公司</v>
          </cell>
          <cell r="Q300">
            <v>26.57</v>
          </cell>
          <cell r="R300" t="str">
            <v>启用</v>
          </cell>
          <cell r="S300" t="str">
            <v>启用</v>
          </cell>
          <cell r="T300">
            <v>174621</v>
          </cell>
        </row>
        <row r="301">
          <cell r="B301" t="str">
            <v>XB02AAA172A001010179008</v>
          </cell>
          <cell r="C301">
            <v>2</v>
          </cell>
          <cell r="D301" t="str">
            <v>氨甲环酸</v>
          </cell>
        </row>
        <row r="301">
          <cell r="F301" t="str">
            <v>口服常释剂型</v>
          </cell>
        </row>
        <row r="301">
          <cell r="H301">
            <v>2022147400</v>
          </cell>
          <cell r="I301" t="str">
            <v>氨甲环酸片</v>
          </cell>
          <cell r="J301" t="str">
            <v>妥塞敏</v>
          </cell>
          <cell r="K301" t="str">
            <v>薄膜衣片</v>
          </cell>
          <cell r="L301" t="str">
            <v>0.5g</v>
          </cell>
          <cell r="M301" t="str">
            <v>盒</v>
          </cell>
          <cell r="N301">
            <v>100</v>
          </cell>
          <cell r="O301" t="str">
            <v>铝塑</v>
          </cell>
          <cell r="P301" t="str">
            <v>日本CMIC CMO CO., LTD. Shizuoka Plant</v>
          </cell>
          <cell r="Q301">
            <v>202.49</v>
          </cell>
          <cell r="R301" t="str">
            <v>启用</v>
          </cell>
          <cell r="S301" t="str">
            <v>启用</v>
          </cell>
          <cell r="T301">
            <v>147400</v>
          </cell>
        </row>
        <row r="302">
          <cell r="B302" t="str">
            <v>XL01XEL369E001010102013</v>
          </cell>
          <cell r="C302">
            <v>2</v>
          </cell>
          <cell r="D302" t="str">
            <v>甲磺酸仑伐替尼胶囊</v>
          </cell>
        </row>
        <row r="302">
          <cell r="G302" t="str">
            <v>限既往未接受过全身系统治疗的不可切除的肝细胞癌患者。</v>
          </cell>
          <cell r="H302">
            <v>2022174093</v>
          </cell>
          <cell r="I302" t="str">
            <v>甲磺酸仑伐替尼胶囊</v>
          </cell>
          <cell r="J302" t="str">
            <v>无</v>
          </cell>
          <cell r="K302" t="str">
            <v>硬胶囊剂</v>
          </cell>
          <cell r="L302" t="str">
            <v>4mg(按C21H19ClN4O4计算)</v>
          </cell>
          <cell r="M302" t="str">
            <v>盒</v>
          </cell>
          <cell r="N302">
            <v>30</v>
          </cell>
          <cell r="O302" t="str">
            <v>铝箔</v>
          </cell>
          <cell r="P302" t="str">
            <v>成都倍特药业股份有限公司</v>
          </cell>
          <cell r="Q302">
            <v>2800</v>
          </cell>
          <cell r="R302" t="str">
            <v>启用</v>
          </cell>
          <cell r="S302" t="str">
            <v>启用</v>
          </cell>
          <cell r="T302">
            <v>174093</v>
          </cell>
        </row>
        <row r="303">
          <cell r="B303" t="str">
            <v>XL01XEL369E001010101425</v>
          </cell>
          <cell r="C303">
            <v>2</v>
          </cell>
          <cell r="D303" t="str">
            <v>甲磺酸仑伐替尼胶囊</v>
          </cell>
        </row>
        <row r="303">
          <cell r="G303" t="str">
            <v>限既往未接受过全身系统治疗的不可切除的肝细胞癌患者。</v>
          </cell>
          <cell r="H303">
            <v>2022174552</v>
          </cell>
          <cell r="I303" t="str">
            <v>甲磺酸仑伐替尼胶囊</v>
          </cell>
          <cell r="J303" t="str">
            <v>无</v>
          </cell>
          <cell r="K303" t="str">
            <v>硬胶囊剂</v>
          </cell>
          <cell r="L303" t="str">
            <v>4mg(按C21H19ClN4O4计算)</v>
          </cell>
          <cell r="M303" t="str">
            <v>盒</v>
          </cell>
          <cell r="N303">
            <v>30</v>
          </cell>
          <cell r="O303" t="str">
            <v>双铝</v>
          </cell>
          <cell r="P303" t="str">
            <v>江苏奥赛康药业有限公司</v>
          </cell>
          <cell r="Q303">
            <v>2718</v>
          </cell>
          <cell r="R303" t="str">
            <v>启用</v>
          </cell>
          <cell r="S303" t="str">
            <v>启用</v>
          </cell>
          <cell r="T303">
            <v>174552</v>
          </cell>
        </row>
        <row r="304">
          <cell r="B304" t="str">
            <v>XS01EET161G010010380435</v>
          </cell>
          <cell r="C304">
            <v>2</v>
          </cell>
          <cell r="D304" t="str">
            <v>他氟前列素滴眼液</v>
          </cell>
        </row>
        <row r="304">
          <cell r="H304">
            <v>2022174557</v>
          </cell>
          <cell r="I304" t="str">
            <v>他氟前列素滴眼液</v>
          </cell>
          <cell r="J304" t="str">
            <v>无</v>
          </cell>
          <cell r="K304" t="str">
            <v>滴眼剂</v>
          </cell>
          <cell r="L304" t="str">
            <v>0.3ml:4.5μg(0.0015%)</v>
          </cell>
          <cell r="M304" t="str">
            <v>盒</v>
          </cell>
          <cell r="N304">
            <v>28</v>
          </cell>
          <cell r="O304" t="str">
            <v>低密度聚乙烯</v>
          </cell>
          <cell r="P304" t="str">
            <v>成都盛迪医药有限公司</v>
          </cell>
          <cell r="Q304">
            <v>389.2</v>
          </cell>
          <cell r="R304" t="str">
            <v>启用</v>
          </cell>
          <cell r="S304" t="str">
            <v>启用</v>
          </cell>
          <cell r="T304">
            <v>174557</v>
          </cell>
        </row>
        <row r="305">
          <cell r="B305" t="str">
            <v>XS01EET161G010010280435</v>
          </cell>
          <cell r="C305">
            <v>2</v>
          </cell>
          <cell r="D305" t="str">
            <v>他氟前列素滴眼液</v>
          </cell>
        </row>
        <row r="305">
          <cell r="H305">
            <v>2022174558</v>
          </cell>
          <cell r="I305" t="str">
            <v>他氟前列素滴眼液</v>
          </cell>
          <cell r="J305" t="str">
            <v>无</v>
          </cell>
          <cell r="K305" t="str">
            <v>滴眼剂</v>
          </cell>
          <cell r="L305" t="str">
            <v>0.3ml:4.5μg(0.0015%)</v>
          </cell>
          <cell r="M305" t="str">
            <v>盒</v>
          </cell>
          <cell r="N305">
            <v>8</v>
          </cell>
          <cell r="O305" t="str">
            <v>低密度聚乙烯</v>
          </cell>
          <cell r="P305" t="str">
            <v>成都盛迪医药有限公司</v>
          </cell>
          <cell r="Q305">
            <v>111.2</v>
          </cell>
          <cell r="R305" t="str">
            <v>启用</v>
          </cell>
          <cell r="S305" t="str">
            <v>启用</v>
          </cell>
          <cell r="T305">
            <v>174558</v>
          </cell>
        </row>
        <row r="306">
          <cell r="B306" t="str">
            <v>XC08CAA321A001010379306</v>
          </cell>
          <cell r="C306">
            <v>2</v>
          </cell>
          <cell r="D306" t="str">
            <v>氨氯地平叶酸片（II）</v>
          </cell>
        </row>
        <row r="306">
          <cell r="G306" t="str">
            <v>用于治疗伴有血浆同型半胱氨酸水平升高的原发性高血压。氨氯地平降低血压，叶酸降低血同型半胱氨酸水平，升高血叶酸水平。</v>
          </cell>
          <cell r="H306">
            <v>2022174539</v>
          </cell>
          <cell r="I306" t="str">
            <v>氨氯地平叶酸片(Ⅱ)</v>
          </cell>
          <cell r="J306" t="str">
            <v>无</v>
          </cell>
          <cell r="K306" t="str">
            <v>素片</v>
          </cell>
          <cell r="L306" t="str">
            <v>苯磺酸氨氯地平5mg(以氨氯地平计),叶酸0.8mg</v>
          </cell>
          <cell r="M306" t="str">
            <v>盒</v>
          </cell>
          <cell r="N306">
            <v>28</v>
          </cell>
          <cell r="O306" t="str">
            <v>铝塑</v>
          </cell>
          <cell r="P306" t="str">
            <v>深圳奥萨制药有限公司</v>
          </cell>
          <cell r="Q306">
            <v>44.24</v>
          </cell>
          <cell r="R306" t="str">
            <v>启用</v>
          </cell>
          <cell r="S306" t="str">
            <v>启用</v>
          </cell>
          <cell r="T306">
            <v>174539</v>
          </cell>
        </row>
        <row r="307">
          <cell r="B307" t="str">
            <v>XA10BDE082A001010104520</v>
          </cell>
          <cell r="C307" t="str">
            <v>2</v>
          </cell>
          <cell r="D307" t="str">
            <v>二甲双胍恩格列净(Ⅰ)</v>
          </cell>
          <cell r="E307" t="str">
            <v/>
          </cell>
          <cell r="F307" t="str">
            <v>口服常释剂型</v>
          </cell>
          <cell r="G307" t="str">
            <v>限本品配合饮食控制和运动，适用于正在接受恩格列净和盐酸二甲双胍治疗的2型糖尿病成人患者，用于改善这些患者的血糖控制。</v>
          </cell>
          <cell r="H307">
            <v>2021174270</v>
          </cell>
          <cell r="I307" t="str">
            <v>二甲双胍恩格列净片(Ⅰ)</v>
          </cell>
          <cell r="J307" t="str">
            <v>无</v>
          </cell>
          <cell r="K307" t="str">
            <v>薄膜衣片</v>
          </cell>
          <cell r="L307" t="str">
            <v>盐酸二甲双胍0.5g与恩格列净5mg</v>
          </cell>
          <cell r="M307" t="str">
            <v>盒</v>
          </cell>
          <cell r="N307" t="str">
            <v>10</v>
          </cell>
          <cell r="O307" t="str">
            <v>铝箔</v>
          </cell>
          <cell r="P307" t="str">
            <v>杭州中美华东制药有限公司</v>
          </cell>
          <cell r="Q307">
            <v>12.1</v>
          </cell>
          <cell r="R307" t="str">
            <v>修改（招标剂型）</v>
          </cell>
          <cell r="S307" t="str">
            <v>修改（招标剂型）</v>
          </cell>
          <cell r="T307">
            <v>174270</v>
          </cell>
        </row>
        <row r="308">
          <cell r="B308" t="str">
            <v>XA10BDE082A001010204520</v>
          </cell>
          <cell r="C308" t="str">
            <v>2</v>
          </cell>
          <cell r="D308" t="str">
            <v>二甲双胍恩格列净(Ⅰ)</v>
          </cell>
          <cell r="E308" t="str">
            <v/>
          </cell>
          <cell r="F308" t="str">
            <v>口服常释剂型</v>
          </cell>
          <cell r="G308" t="str">
            <v>限本品配合饮食控制和运动，适用于正在接受恩格列净和盐酸二甲双胍治疗的2型糖尿病成人患者，用于改善这些患者的血糖控制。</v>
          </cell>
          <cell r="H308">
            <v>2021174275</v>
          </cell>
          <cell r="I308" t="str">
            <v>二甲双胍恩格列净片(Ⅰ)</v>
          </cell>
          <cell r="J308" t="str">
            <v>无</v>
          </cell>
          <cell r="K308" t="str">
            <v>薄膜衣片</v>
          </cell>
          <cell r="L308" t="str">
            <v>盐酸二甲双胍0.5g与恩格列净5mg</v>
          </cell>
          <cell r="M308" t="str">
            <v>盒</v>
          </cell>
          <cell r="N308" t="str">
            <v>30</v>
          </cell>
          <cell r="O308" t="str">
            <v>铝箔</v>
          </cell>
          <cell r="P308" t="str">
            <v>杭州中美华东制药有限公司</v>
          </cell>
          <cell r="Q308">
            <v>36.3</v>
          </cell>
          <cell r="R308" t="str">
            <v>修改（招标剂型）</v>
          </cell>
          <cell r="S308" t="str">
            <v>修改（招标剂型）</v>
          </cell>
          <cell r="T308">
            <v>174275</v>
          </cell>
        </row>
        <row r="309">
          <cell r="B309" t="str">
            <v>XA10BDE082A001010304520</v>
          </cell>
          <cell r="C309" t="str">
            <v>2</v>
          </cell>
          <cell r="D309" t="str">
            <v>二甲双胍恩格列净(Ⅰ)</v>
          </cell>
          <cell r="E309" t="str">
            <v/>
          </cell>
          <cell r="F309" t="str">
            <v>口服常释剂型</v>
          </cell>
          <cell r="G309" t="str">
            <v>限本品配合饮食控制和运动，适用于正在接受恩格列净和盐酸二甲双胍治疗的2型糖尿病成人患者，用于改善这些患者的血糖控制。</v>
          </cell>
          <cell r="H309">
            <v>2021174330</v>
          </cell>
          <cell r="I309" t="str">
            <v>二甲双胍恩格列净片(Ⅰ)</v>
          </cell>
          <cell r="J309" t="str">
            <v>无</v>
          </cell>
          <cell r="K309" t="str">
            <v>薄膜衣片</v>
          </cell>
          <cell r="L309" t="str">
            <v>盐酸二甲双胍0.5g与恩格列净5mg</v>
          </cell>
          <cell r="M309" t="str">
            <v>盒</v>
          </cell>
          <cell r="N309" t="str">
            <v>60</v>
          </cell>
          <cell r="O309" t="str">
            <v>铝箔</v>
          </cell>
          <cell r="P309" t="str">
            <v>杭州中美华东制药有限公司</v>
          </cell>
          <cell r="Q309">
            <v>72.6</v>
          </cell>
          <cell r="R309" t="str">
            <v>修改（招标剂型）</v>
          </cell>
          <cell r="S309" t="str">
            <v>修改（招标剂型）</v>
          </cell>
          <cell r="T309">
            <v>174330</v>
          </cell>
        </row>
        <row r="310">
          <cell r="B310" t="str">
            <v>XH01ACC113B014030100719</v>
          </cell>
          <cell r="C310" t="str">
            <v>2</v>
          </cell>
          <cell r="D310" t="str">
            <v>人生长激素（重组人生长激素）</v>
          </cell>
          <cell r="E310" t="str">
            <v>限工伤保险或以下适应证之一的重症抢救：①儿童原发性生长激素缺乏症；②慢性阻塞性肺病合并呼吸衰竭；③机械通气；④大面积烧伤或大手术。</v>
          </cell>
          <cell r="F310" t="str">
            <v>注射剂</v>
          </cell>
          <cell r="G310" t="str">
            <v>限儿童原发性生长激素缺乏症</v>
          </cell>
          <cell r="H310">
            <v>20157395</v>
          </cell>
          <cell r="I310" t="str">
            <v>注射用人生长激素</v>
          </cell>
          <cell r="J310" t="str">
            <v>珍怡</v>
          </cell>
          <cell r="K310" t="str">
            <v>冻干粉针剂</v>
          </cell>
          <cell r="L310" t="str">
            <v>1.0ml:2.0mg(6IU)</v>
          </cell>
          <cell r="M310" t="str">
            <v>支</v>
          </cell>
          <cell r="N310" t="str">
            <v>1</v>
          </cell>
          <cell r="O310" t="str">
            <v>西林瓶</v>
          </cell>
          <cell r="P310" t="str">
            <v>上海联合赛尔生物工程有限公司</v>
          </cell>
          <cell r="Q310">
            <v>80.43</v>
          </cell>
          <cell r="R310" t="str">
            <v>修改（规格）</v>
          </cell>
          <cell r="S310" t="str">
            <v>修改（规格）</v>
          </cell>
          <cell r="T310">
            <v>141097</v>
          </cell>
        </row>
        <row r="311">
          <cell r="B311" t="str">
            <v>XJ01XXL350B002010101523</v>
          </cell>
          <cell r="C311" t="str">
            <v>2</v>
          </cell>
          <cell r="D311" t="str">
            <v>利奈唑胺葡萄糖</v>
          </cell>
          <cell r="E311" t="str">
            <v/>
          </cell>
          <cell r="F311" t="str">
            <v>注射剂</v>
          </cell>
          <cell r="G311" t="str">
            <v>限万古霉素治疗不可耐受的重症感染的二线治疗；限耐万古霉素的肠球菌感染</v>
          </cell>
          <cell r="H311">
            <v>2016162458</v>
          </cell>
          <cell r="I311" t="str">
            <v>利奈唑胺葡萄糖注射液</v>
          </cell>
          <cell r="J311" t="str">
            <v>无</v>
          </cell>
          <cell r="K311" t="str">
            <v>注射液</v>
          </cell>
          <cell r="L311" t="str">
            <v>100ml:利奈唑胺0.2g,葡萄糖4.57g</v>
          </cell>
          <cell r="M311" t="str">
            <v>瓶</v>
          </cell>
          <cell r="N311" t="str">
            <v>1</v>
          </cell>
          <cell r="O311" t="str">
            <v>玻璃瓶</v>
          </cell>
          <cell r="P311" t="str">
            <v>正大天晴药业集团股份有限公司</v>
          </cell>
          <cell r="Q311">
            <v>49.8</v>
          </cell>
          <cell r="R311" t="str">
            <v>修改（规格）</v>
          </cell>
          <cell r="S311" t="str">
            <v>修改（规格）</v>
          </cell>
          <cell r="T311">
            <v>162755</v>
          </cell>
        </row>
        <row r="312">
          <cell r="B312" t="str">
            <v>ZA12BAF0354010103319</v>
          </cell>
          <cell r="C312" t="str">
            <v>1</v>
          </cell>
          <cell r="D312" t="str">
            <v>复方丹参片（丸、胶囊、颗粒、滴丸）</v>
          </cell>
          <cell r="E312" t="str">
            <v/>
          </cell>
          <cell r="F312" t="str">
            <v/>
          </cell>
          <cell r="G312" t="str">
            <v/>
          </cell>
          <cell r="H312">
            <v>2015160650</v>
          </cell>
          <cell r="I312" t="str">
            <v>复方丹参片</v>
          </cell>
          <cell r="J312" t="str">
            <v>无</v>
          </cell>
          <cell r="K312" t="str">
            <v>薄膜衣片</v>
          </cell>
          <cell r="L312" t="str">
            <v>0.32g(相当于饮片0.6g)</v>
          </cell>
          <cell r="M312" t="str">
            <v>瓶</v>
          </cell>
          <cell r="N312" t="str">
            <v>60</v>
          </cell>
          <cell r="O312" t="str">
            <v>塑料瓶</v>
          </cell>
          <cell r="P312" t="str">
            <v>长春人民药业集团有限公司</v>
          </cell>
          <cell r="Q312">
            <v>5.95</v>
          </cell>
          <cell r="R312" t="str">
            <v>修改（招标信息）</v>
          </cell>
          <cell r="S312" t="str">
            <v>修改（招标信息）</v>
          </cell>
          <cell r="T312">
            <v>160643</v>
          </cell>
        </row>
        <row r="314">
          <cell r="B314" t="str">
            <v>J330521002240009</v>
          </cell>
          <cell r="C314">
            <v>2</v>
          </cell>
          <cell r="D314" t="str">
            <v>甲硝唑氯霉素搽剂</v>
          </cell>
        </row>
        <row r="314">
          <cell r="K314" t="str">
            <v>搽剂</v>
          </cell>
          <cell r="L314" t="str">
            <v>60ml</v>
          </cell>
          <cell r="M314" t="str">
            <v>瓶</v>
          </cell>
          <cell r="N314">
            <v>1</v>
          </cell>
          <cell r="O314" t="str">
            <v>塑料瓶</v>
          </cell>
          <cell r="P314" t="str">
            <v>浙江省皮肤病防治研究所</v>
          </cell>
          <cell r="Q314">
            <v>13.2</v>
          </cell>
          <cell r="R314" t="str">
            <v>启用</v>
          </cell>
          <cell r="S314" t="str">
            <v>浙医保联发〔2022〕2号</v>
          </cell>
        </row>
        <row r="315">
          <cell r="B315" t="str">
            <v>J330521002240024</v>
          </cell>
          <cell r="C315">
            <v>2</v>
          </cell>
          <cell r="D315" t="str">
            <v>复方樟脑薄荷脑搽剂（Ⅱ）</v>
          </cell>
        </row>
        <row r="315">
          <cell r="K315" t="str">
            <v>搽剂</v>
          </cell>
          <cell r="L315" t="str">
            <v>100ml</v>
          </cell>
          <cell r="M315" t="str">
            <v>瓶</v>
          </cell>
          <cell r="N315">
            <v>1</v>
          </cell>
          <cell r="O315" t="str">
            <v>塑料瓶</v>
          </cell>
          <cell r="P315" t="str">
            <v>浙江省皮肤病防治研究所</v>
          </cell>
          <cell r="Q315">
            <v>20.3</v>
          </cell>
          <cell r="R315" t="str">
            <v>启用</v>
          </cell>
          <cell r="S315" t="str">
            <v>浙医保联发〔2022〕2号</v>
          </cell>
        </row>
        <row r="316">
          <cell r="B316" t="str">
            <v>J330521002240020</v>
          </cell>
          <cell r="C316">
            <v>2</v>
          </cell>
          <cell r="D316" t="str">
            <v>复方炉甘石氧化锌搽剂</v>
          </cell>
        </row>
        <row r="316">
          <cell r="K316" t="str">
            <v>搽剂</v>
          </cell>
          <cell r="L316" t="str">
            <v>100ml</v>
          </cell>
          <cell r="M316" t="str">
            <v>瓶</v>
          </cell>
          <cell r="N316">
            <v>1</v>
          </cell>
          <cell r="O316" t="str">
            <v>塑料瓶</v>
          </cell>
          <cell r="P316" t="str">
            <v>浙江省皮肤病防治研究所</v>
          </cell>
          <cell r="Q316">
            <v>19.5</v>
          </cell>
          <cell r="R316" t="str">
            <v>启用</v>
          </cell>
          <cell r="S316" t="str">
            <v>浙医保联发〔2022〕2号</v>
          </cell>
        </row>
        <row r="317">
          <cell r="B317" t="str">
            <v>J330521002240007</v>
          </cell>
          <cell r="C317">
            <v>2</v>
          </cell>
          <cell r="D317" t="str">
            <v>硫代硫酸钠溶液</v>
          </cell>
        </row>
        <row r="317">
          <cell r="K317" t="str">
            <v>溶液剂</v>
          </cell>
          <cell r="L317" t="str">
            <v>20%*100ml</v>
          </cell>
          <cell r="M317" t="str">
            <v>瓶</v>
          </cell>
          <cell r="N317">
            <v>1</v>
          </cell>
          <cell r="O317" t="str">
            <v>塑料瓶</v>
          </cell>
          <cell r="P317" t="str">
            <v>浙江省皮肤病防治研究所</v>
          </cell>
          <cell r="Q317">
            <v>14.5</v>
          </cell>
          <cell r="R317" t="str">
            <v>启用</v>
          </cell>
          <cell r="S317" t="str">
            <v>浙医保联发〔2022〕2号</v>
          </cell>
        </row>
        <row r="318">
          <cell r="B318" t="str">
            <v>J330521002240012</v>
          </cell>
          <cell r="C318">
            <v>2</v>
          </cell>
          <cell r="D318" t="str">
            <v>尿素乳膏（Ⅰ）</v>
          </cell>
        </row>
        <row r="318">
          <cell r="K318" t="str">
            <v>乳膏剂</v>
          </cell>
          <cell r="L318" t="str">
            <v>10%*30g</v>
          </cell>
          <cell r="M318" t="str">
            <v>盒</v>
          </cell>
          <cell r="N318">
            <v>1</v>
          </cell>
          <cell r="O318" t="str">
            <v>塑料盒；多层共挤药用软膏管</v>
          </cell>
          <cell r="P318" t="str">
            <v>浙江省皮肤病防治研究所</v>
          </cell>
          <cell r="Q318">
            <v>14.9</v>
          </cell>
          <cell r="R318" t="str">
            <v>启用</v>
          </cell>
          <cell r="S318" t="str">
            <v>浙医保联发〔2022〕2号</v>
          </cell>
        </row>
        <row r="319">
          <cell r="B319" t="str">
            <v>J330521002240013</v>
          </cell>
          <cell r="C319">
            <v>2</v>
          </cell>
          <cell r="D319" t="str">
            <v>尿素乳膏（Ⅰ）</v>
          </cell>
        </row>
        <row r="319">
          <cell r="K319" t="str">
            <v>乳膏剂</v>
          </cell>
          <cell r="L319" t="str">
            <v>20%*20g</v>
          </cell>
          <cell r="M319" t="str">
            <v>盒</v>
          </cell>
          <cell r="N319">
            <v>1</v>
          </cell>
          <cell r="O319" t="str">
            <v>塑料盒</v>
          </cell>
          <cell r="P319" t="str">
            <v>浙江省皮肤病防治研究所</v>
          </cell>
          <cell r="Q319">
            <v>14</v>
          </cell>
          <cell r="R319" t="str">
            <v>启用</v>
          </cell>
          <cell r="S319" t="str">
            <v>浙医保联发〔2022〕2号</v>
          </cell>
        </row>
        <row r="320">
          <cell r="B320" t="str">
            <v>J330521002240008</v>
          </cell>
          <cell r="C320">
            <v>2</v>
          </cell>
          <cell r="D320" t="str">
            <v>硅油乳膏（Ⅱ）</v>
          </cell>
        </row>
        <row r="320">
          <cell r="K320" t="str">
            <v>乳膏剂</v>
          </cell>
          <cell r="L320" t="str">
            <v>20g</v>
          </cell>
          <cell r="M320" t="str">
            <v>盒</v>
          </cell>
          <cell r="N320">
            <v>1</v>
          </cell>
          <cell r="O320" t="str">
            <v>塑料盒；多层共挤药用软膏管</v>
          </cell>
          <cell r="P320" t="str">
            <v>浙江省皮肤病防治研究所</v>
          </cell>
          <cell r="Q320">
            <v>16.8</v>
          </cell>
          <cell r="R320" t="str">
            <v>启用</v>
          </cell>
          <cell r="S320" t="str">
            <v>浙医保联发〔2022〕2号</v>
          </cell>
        </row>
        <row r="321">
          <cell r="B321" t="str">
            <v>J330521002240026</v>
          </cell>
          <cell r="C321">
            <v>2</v>
          </cell>
          <cell r="D321" t="str">
            <v>硅油乳膏（Ⅱ）</v>
          </cell>
        </row>
        <row r="321">
          <cell r="K321" t="str">
            <v>乳膏剂</v>
          </cell>
          <cell r="L321" t="str">
            <v>30g</v>
          </cell>
          <cell r="M321" t="str">
            <v>盒</v>
          </cell>
          <cell r="N321">
            <v>1</v>
          </cell>
          <cell r="O321" t="str">
            <v>塑料盒；多层共挤药用软膏管</v>
          </cell>
          <cell r="P321" t="str">
            <v>浙江省皮肤病防治研究所</v>
          </cell>
          <cell r="Q321">
            <v>21.3</v>
          </cell>
          <cell r="R321" t="str">
            <v>启用</v>
          </cell>
          <cell r="S321" t="str">
            <v>浙医保联发〔2022〕2号</v>
          </cell>
        </row>
        <row r="322">
          <cell r="B322" t="str">
            <v>J330521002240019</v>
          </cell>
          <cell r="C322">
            <v>2</v>
          </cell>
          <cell r="D322" t="str">
            <v>复方硫乳膏(I)</v>
          </cell>
        </row>
        <row r="322">
          <cell r="K322" t="str">
            <v>乳膏剂</v>
          </cell>
          <cell r="L322" t="str">
            <v>5%*30g</v>
          </cell>
          <cell r="M322" t="str">
            <v>盒</v>
          </cell>
          <cell r="N322">
            <v>1</v>
          </cell>
          <cell r="O322" t="str">
            <v>塑料盒</v>
          </cell>
          <cell r="P322" t="str">
            <v>浙江省皮肤病防治研究所</v>
          </cell>
          <cell r="Q322">
            <v>15.5</v>
          </cell>
          <cell r="R322" t="str">
            <v>启用</v>
          </cell>
          <cell r="S322" t="str">
            <v>浙医保联发〔2022〕2号</v>
          </cell>
        </row>
        <row r="323">
          <cell r="B323" t="str">
            <v>J330521002240018</v>
          </cell>
          <cell r="C323">
            <v>2</v>
          </cell>
          <cell r="D323" t="str">
            <v>复方硫乳膏(II)</v>
          </cell>
        </row>
        <row r="323">
          <cell r="K323" t="str">
            <v>软膏剂</v>
          </cell>
          <cell r="L323" t="str">
            <v>10%*30g</v>
          </cell>
          <cell r="M323" t="str">
            <v>盒</v>
          </cell>
          <cell r="N323">
            <v>1</v>
          </cell>
          <cell r="O323" t="str">
            <v>塑料盒</v>
          </cell>
          <cell r="P323" t="str">
            <v>浙江省皮肤病防治研究所</v>
          </cell>
          <cell r="Q323">
            <v>19</v>
          </cell>
          <cell r="R323" t="str">
            <v>启用</v>
          </cell>
          <cell r="S323" t="str">
            <v>浙医保联发〔2022〕2号</v>
          </cell>
        </row>
        <row r="324">
          <cell r="B324" t="str">
            <v>J330521002240003</v>
          </cell>
          <cell r="C324">
            <v>2</v>
          </cell>
          <cell r="D324" t="str">
            <v>复方苯甲酸软膏(Ⅱ)</v>
          </cell>
        </row>
        <row r="324">
          <cell r="K324" t="str">
            <v>软膏剂</v>
          </cell>
          <cell r="L324" t="str">
            <v>30g</v>
          </cell>
          <cell r="M324" t="str">
            <v>盒</v>
          </cell>
          <cell r="N324">
            <v>1</v>
          </cell>
          <cell r="O324" t="str">
            <v>塑料盒</v>
          </cell>
          <cell r="P324" t="str">
            <v>浙江省皮肤病防治研究所</v>
          </cell>
          <cell r="Q324">
            <v>11.9</v>
          </cell>
          <cell r="R324" t="str">
            <v>启用</v>
          </cell>
          <cell r="S324" t="str">
            <v>浙医保联发〔2022〕2号</v>
          </cell>
        </row>
        <row r="325">
          <cell r="B325" t="str">
            <v>J330521002240002</v>
          </cell>
          <cell r="C325">
            <v>2</v>
          </cell>
          <cell r="D325" t="str">
            <v>复方金黄散洗剂</v>
          </cell>
        </row>
        <row r="325">
          <cell r="K325" t="str">
            <v>洗剂</v>
          </cell>
          <cell r="L325" t="str">
            <v>100ml</v>
          </cell>
          <cell r="M325" t="str">
            <v>瓶</v>
          </cell>
          <cell r="N325">
            <v>1</v>
          </cell>
          <cell r="O325" t="str">
            <v>塑料瓶</v>
          </cell>
          <cell r="P325" t="str">
            <v>浙江省皮肤病防治研究所</v>
          </cell>
          <cell r="Q325">
            <v>19.1</v>
          </cell>
          <cell r="R325" t="str">
            <v>启用</v>
          </cell>
          <cell r="S325" t="str">
            <v>浙医保联发〔2022〕2号</v>
          </cell>
        </row>
        <row r="326">
          <cell r="B326" t="str">
            <v>J330521002240022</v>
          </cell>
          <cell r="C326">
            <v>2</v>
          </cell>
          <cell r="D326" t="str">
            <v>复方氯霉素溶液</v>
          </cell>
        </row>
        <row r="326">
          <cell r="K326" t="str">
            <v>洗剂</v>
          </cell>
          <cell r="L326" t="str">
            <v>100ml</v>
          </cell>
          <cell r="M326" t="str">
            <v>瓶</v>
          </cell>
          <cell r="N326">
            <v>1</v>
          </cell>
          <cell r="O326" t="str">
            <v>塑料瓶</v>
          </cell>
          <cell r="P326" t="str">
            <v>浙江省皮肤病防治研究所</v>
          </cell>
          <cell r="Q326">
            <v>17.9</v>
          </cell>
          <cell r="R326" t="str">
            <v>启用</v>
          </cell>
          <cell r="S326" t="str">
            <v>浙医保联发〔2022〕2号</v>
          </cell>
        </row>
        <row r="327">
          <cell r="B327" t="str">
            <v>J330521002240006</v>
          </cell>
          <cell r="C327">
            <v>2</v>
          </cell>
          <cell r="D327" t="str">
            <v>醋酸溶液</v>
          </cell>
        </row>
        <row r="327">
          <cell r="K327" t="str">
            <v>洗剂</v>
          </cell>
          <cell r="L327" t="str">
            <v>30%*60ml</v>
          </cell>
          <cell r="M327" t="str">
            <v>瓶</v>
          </cell>
          <cell r="N327">
            <v>1</v>
          </cell>
          <cell r="O327" t="str">
            <v>塑料瓶</v>
          </cell>
          <cell r="P327" t="str">
            <v>浙江省皮肤病防治研究所</v>
          </cell>
          <cell r="Q327">
            <v>12</v>
          </cell>
          <cell r="R327" t="str">
            <v>启用</v>
          </cell>
          <cell r="S327" t="str">
            <v>浙医保联发〔2022〕2号</v>
          </cell>
        </row>
        <row r="328">
          <cell r="B328" t="str">
            <v>J330521002240004</v>
          </cell>
          <cell r="C328">
            <v>2</v>
          </cell>
          <cell r="D328" t="str">
            <v>间苯二酚苯酚搽剂</v>
          </cell>
        </row>
        <row r="328">
          <cell r="K328" t="str">
            <v>搽剂</v>
          </cell>
          <cell r="L328" t="str">
            <v>60ml</v>
          </cell>
          <cell r="M328" t="str">
            <v>瓶</v>
          </cell>
          <cell r="N328">
            <v>1</v>
          </cell>
          <cell r="O328" t="str">
            <v>塑料瓶</v>
          </cell>
          <cell r="P328" t="str">
            <v>浙江省皮肤病防治研究所</v>
          </cell>
          <cell r="Q328">
            <v>13.1</v>
          </cell>
          <cell r="R328" t="str">
            <v>启用</v>
          </cell>
          <cell r="S328" t="str">
            <v>浙医保联发〔2022〕2号</v>
          </cell>
        </row>
        <row r="329">
          <cell r="B329" t="str">
            <v>J330521002240016</v>
          </cell>
          <cell r="C329">
            <v>2</v>
          </cell>
          <cell r="D329" t="str">
            <v>复方薄荷脑酊</v>
          </cell>
        </row>
        <row r="329">
          <cell r="K329" t="str">
            <v>酊剂</v>
          </cell>
          <cell r="L329" t="str">
            <v>60ml</v>
          </cell>
          <cell r="M329" t="str">
            <v>瓶</v>
          </cell>
          <cell r="N329">
            <v>1</v>
          </cell>
          <cell r="O329" t="str">
            <v>塑料瓶</v>
          </cell>
          <cell r="P329" t="str">
            <v>浙江省皮肤病防治研究所</v>
          </cell>
          <cell r="Q329">
            <v>11.9</v>
          </cell>
          <cell r="R329" t="str">
            <v>启用</v>
          </cell>
          <cell r="S329" t="str">
            <v>浙医保联发〔2022〕2号</v>
          </cell>
        </row>
        <row r="330">
          <cell r="B330" t="str">
            <v>J330521002240001</v>
          </cell>
          <cell r="C330">
            <v>2</v>
          </cell>
          <cell r="D330" t="str">
            <v>雷公藤合剂</v>
          </cell>
        </row>
        <row r="330">
          <cell r="K330" t="str">
            <v>合剂</v>
          </cell>
          <cell r="L330" t="str">
            <v>250ml</v>
          </cell>
          <cell r="M330" t="str">
            <v>瓶</v>
          </cell>
          <cell r="N330">
            <v>1</v>
          </cell>
          <cell r="O330" t="str">
            <v>塑料瓶</v>
          </cell>
          <cell r="P330" t="str">
            <v>浙江省皮肤病防治研究所</v>
          </cell>
          <cell r="Q330">
            <v>42.5</v>
          </cell>
          <cell r="R330" t="str">
            <v>启用</v>
          </cell>
          <cell r="S330" t="str">
            <v>浙医保联发〔2022〕2号</v>
          </cell>
        </row>
        <row r="331">
          <cell r="B331" t="str">
            <v>J330521002240010</v>
          </cell>
          <cell r="C331">
            <v>2</v>
          </cell>
          <cell r="D331" t="str">
            <v>甲硝唑乳膏（Ⅱ）</v>
          </cell>
        </row>
        <row r="331">
          <cell r="K331" t="str">
            <v>乳膏剂</v>
          </cell>
          <cell r="L331" t="str">
            <v>10g:0.2g</v>
          </cell>
          <cell r="M331" t="str">
            <v>盒</v>
          </cell>
          <cell r="N331">
            <v>1</v>
          </cell>
          <cell r="O331" t="str">
            <v>塑料盒</v>
          </cell>
          <cell r="P331" t="str">
            <v>浙江省皮肤病防治研究所</v>
          </cell>
          <cell r="Q331">
            <v>9.5</v>
          </cell>
          <cell r="R331" t="str">
            <v>启用</v>
          </cell>
          <cell r="S331" t="str">
            <v>浙医保联发〔2022〕2号</v>
          </cell>
        </row>
        <row r="332">
          <cell r="B332" t="str">
            <v>J330521002240014</v>
          </cell>
          <cell r="C332">
            <v>2</v>
          </cell>
          <cell r="D332" t="str">
            <v>对苯二酚乳膏</v>
          </cell>
        </row>
        <row r="332">
          <cell r="K332" t="str">
            <v>乳膏剂</v>
          </cell>
          <cell r="L332" t="str">
            <v>10g:0.3g</v>
          </cell>
          <cell r="M332" t="str">
            <v>盒</v>
          </cell>
          <cell r="N332">
            <v>1</v>
          </cell>
          <cell r="O332" t="str">
            <v>塑料盒</v>
          </cell>
          <cell r="P332" t="str">
            <v>浙江省皮肤病防治研究所</v>
          </cell>
          <cell r="Q332">
            <v>8.9</v>
          </cell>
          <cell r="R332" t="str">
            <v>启用</v>
          </cell>
          <cell r="S332" t="str">
            <v>浙医保联发〔2022〕2号</v>
          </cell>
        </row>
        <row r="333">
          <cell r="B333" t="str">
            <v>J330521002240025</v>
          </cell>
          <cell r="C333">
            <v>2</v>
          </cell>
          <cell r="D333" t="str">
            <v>二氧化钛水杨酸苯酯乳膏</v>
          </cell>
        </row>
        <row r="333">
          <cell r="K333" t="str">
            <v>乳膏剂</v>
          </cell>
          <cell r="L333" t="str">
            <v>20g</v>
          </cell>
          <cell r="M333" t="str">
            <v>盒</v>
          </cell>
          <cell r="N333">
            <v>1</v>
          </cell>
          <cell r="O333" t="str">
            <v>塑料盒</v>
          </cell>
          <cell r="P333" t="str">
            <v>浙江省皮肤病防治研究所</v>
          </cell>
          <cell r="Q333">
            <v>10.8</v>
          </cell>
          <cell r="R333" t="str">
            <v>启用</v>
          </cell>
          <cell r="S333" t="str">
            <v>浙医保联发〔2022〕2号</v>
          </cell>
        </row>
        <row r="334">
          <cell r="B334" t="str">
            <v>J330521002240015</v>
          </cell>
          <cell r="C334">
            <v>2</v>
          </cell>
          <cell r="D334" t="str">
            <v>复方阿昔洛韦软膏</v>
          </cell>
        </row>
        <row r="334">
          <cell r="K334" t="str">
            <v>软膏剂</v>
          </cell>
          <cell r="L334" t="str">
            <v>10g</v>
          </cell>
          <cell r="M334" t="str">
            <v>盒</v>
          </cell>
          <cell r="N334">
            <v>1</v>
          </cell>
          <cell r="O334" t="str">
            <v>塑料盒</v>
          </cell>
          <cell r="P334" t="str">
            <v>浙江省皮肤病防治研究所</v>
          </cell>
          <cell r="Q334">
            <v>10.8</v>
          </cell>
          <cell r="R334" t="str">
            <v>启用</v>
          </cell>
          <cell r="S334" t="str">
            <v>浙医保联发〔2022〕2号</v>
          </cell>
        </row>
        <row r="335">
          <cell r="B335" t="str">
            <v>J330521002240017</v>
          </cell>
          <cell r="C335">
            <v>2</v>
          </cell>
          <cell r="D335" t="str">
            <v>复方硫酸铜软膏</v>
          </cell>
        </row>
        <row r="335">
          <cell r="K335" t="str">
            <v>软膏剂</v>
          </cell>
          <cell r="L335" t="str">
            <v>30g</v>
          </cell>
          <cell r="M335" t="str">
            <v>盒</v>
          </cell>
          <cell r="N335">
            <v>1</v>
          </cell>
          <cell r="O335" t="str">
            <v>塑料盒</v>
          </cell>
          <cell r="P335" t="str">
            <v>浙江省皮肤病防治研究所</v>
          </cell>
          <cell r="Q335">
            <v>12.2</v>
          </cell>
          <cell r="R335" t="str">
            <v>启用</v>
          </cell>
          <cell r="S335" t="str">
            <v>浙医保联发〔2022〕2号</v>
          </cell>
        </row>
        <row r="336">
          <cell r="B336" t="str">
            <v>J330521002240005</v>
          </cell>
          <cell r="C336">
            <v>2</v>
          </cell>
          <cell r="D336" t="str">
            <v>锌硼散（Ⅱ）</v>
          </cell>
        </row>
        <row r="336">
          <cell r="K336" t="str">
            <v>散剂</v>
          </cell>
          <cell r="L336" t="str">
            <v>50g</v>
          </cell>
          <cell r="M336" t="str">
            <v>盒</v>
          </cell>
          <cell r="N336">
            <v>1</v>
          </cell>
          <cell r="O336" t="str">
            <v>扑粉盒</v>
          </cell>
          <cell r="P336" t="str">
            <v>浙江省皮肤病防治研究所</v>
          </cell>
          <cell r="Q336">
            <v>11.5</v>
          </cell>
          <cell r="R336" t="str">
            <v>启用</v>
          </cell>
          <cell r="S336" t="str">
            <v>浙医保联发〔2022〕2号</v>
          </cell>
        </row>
        <row r="337">
          <cell r="B337" t="str">
            <v>J330521002240011</v>
          </cell>
          <cell r="C337">
            <v>2</v>
          </cell>
          <cell r="D337" t="str">
            <v>氯霉素亚砜涂剂</v>
          </cell>
        </row>
        <row r="337">
          <cell r="K337" t="str">
            <v>涂剂</v>
          </cell>
          <cell r="L337" t="str">
            <v>60ml</v>
          </cell>
          <cell r="M337" t="str">
            <v>瓶</v>
          </cell>
          <cell r="N337">
            <v>1</v>
          </cell>
          <cell r="O337" t="str">
            <v>塑料瓶</v>
          </cell>
          <cell r="P337" t="str">
            <v>浙江省皮肤病防治研究所</v>
          </cell>
          <cell r="Q337">
            <v>17.7</v>
          </cell>
          <cell r="R337" t="str">
            <v>启用</v>
          </cell>
          <cell r="S337" t="str">
            <v>浙医保联发〔2022〕2号</v>
          </cell>
        </row>
        <row r="338">
          <cell r="B338" t="str">
            <v>J330521002240023</v>
          </cell>
          <cell r="C338">
            <v>2</v>
          </cell>
          <cell r="D338" t="str">
            <v>复方氧化锌呋喃西林涂剂</v>
          </cell>
        </row>
        <row r="338">
          <cell r="K338" t="str">
            <v>涂剂</v>
          </cell>
          <cell r="L338" t="str">
            <v>100ml</v>
          </cell>
          <cell r="M338" t="str">
            <v>瓶</v>
          </cell>
          <cell r="N338">
            <v>1</v>
          </cell>
          <cell r="O338" t="str">
            <v>塑料瓶</v>
          </cell>
          <cell r="P338" t="str">
            <v>浙江省皮肤病防治研究所</v>
          </cell>
          <cell r="Q338">
            <v>18.7</v>
          </cell>
          <cell r="R338" t="str">
            <v>启用</v>
          </cell>
          <cell r="S338" t="str">
            <v>浙医保联发〔2022〕2号</v>
          </cell>
        </row>
        <row r="339">
          <cell r="B339" t="str">
            <v>J330521002240021</v>
          </cell>
          <cell r="C339">
            <v>2</v>
          </cell>
          <cell r="D339" t="str">
            <v>复方水杨酸洗剂</v>
          </cell>
        </row>
        <row r="339">
          <cell r="K339" t="str">
            <v>洗剂</v>
          </cell>
          <cell r="L339" t="str">
            <v>60ml</v>
          </cell>
          <cell r="M339" t="str">
            <v>瓶</v>
          </cell>
          <cell r="N339">
            <v>1</v>
          </cell>
          <cell r="O339" t="str">
            <v>塑料瓶</v>
          </cell>
          <cell r="P339" t="str">
            <v>浙江省皮肤病防治研究所</v>
          </cell>
          <cell r="Q339">
            <v>11.7</v>
          </cell>
          <cell r="R339" t="str">
            <v>启用</v>
          </cell>
          <cell r="S339" t="str">
            <v>浙医保联发〔2022〕2号</v>
          </cell>
        </row>
      </sheetData>
      <sheetData sheetId="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U30"/>
  <sheetViews>
    <sheetView zoomScale="110" zoomScaleNormal="110" workbookViewId="0">
      <selection activeCell="V23" sqref="V23"/>
    </sheetView>
  </sheetViews>
  <sheetFormatPr defaultColWidth="9" defaultRowHeight="12.75"/>
  <cols>
    <col min="1" max="1" width="4.8" style="2" customWidth="true"/>
    <col min="2" max="2" width="12.75" style="3" customWidth="true"/>
    <col min="3" max="3" width="3.15833333333333" style="4" customWidth="true"/>
    <col min="4" max="4" width="13.2666666666667" style="4" customWidth="true"/>
    <col min="5" max="6" width="6.8" style="4" customWidth="true"/>
    <col min="7" max="7" width="16.375" style="4" customWidth="true"/>
    <col min="8" max="8" width="9.75" style="4" customWidth="true"/>
    <col min="9" max="9" width="8.8" style="4" customWidth="true"/>
    <col min="10" max="10" width="4.8" style="4" customWidth="true"/>
    <col min="11" max="11" width="5.8" style="4" customWidth="true"/>
    <col min="12" max="12" width="7.8" style="4" customWidth="true"/>
    <col min="13" max="13" width="3.8" style="4" customWidth="true"/>
    <col min="14" max="14" width="4.8" style="4" customWidth="true"/>
    <col min="15" max="15" width="5.8" style="4" customWidth="true"/>
    <col min="16" max="16" width="10.8" style="4" customWidth="true"/>
    <col min="17" max="17" width="6.8" style="4" customWidth="true"/>
    <col min="18" max="18" width="6.625" style="4" customWidth="true"/>
    <col min="19" max="19" width="10.25" style="4" customWidth="true"/>
    <col min="20" max="20" width="9.625" style="4" customWidth="true"/>
    <col min="21" max="21" width="9.25" style="5" customWidth="true"/>
    <col min="22" max="22" width="16.475" style="2" customWidth="true"/>
  </cols>
  <sheetData>
    <row r="1" ht="34" customHeight="true" spans="1:19">
      <c r="A1" s="6" t="s">
        <v>0</v>
      </c>
      <c r="B1" s="7"/>
      <c r="C1" s="8"/>
      <c r="D1" s="8"/>
      <c r="E1" s="8"/>
      <c r="F1" s="8"/>
      <c r="G1" s="8"/>
      <c r="H1" s="8"/>
      <c r="I1" s="8"/>
      <c r="J1" s="8"/>
      <c r="K1" s="8"/>
      <c r="L1" s="8"/>
      <c r="M1" s="8"/>
      <c r="N1" s="8"/>
      <c r="O1" s="8"/>
      <c r="P1" s="8"/>
      <c r="Q1" s="8"/>
      <c r="R1" s="8"/>
      <c r="S1" s="8"/>
    </row>
    <row r="2" ht="47" customHeight="true" spans="1:21">
      <c r="A2" s="9" t="s">
        <v>1</v>
      </c>
      <c r="B2" s="10" t="s">
        <v>2</v>
      </c>
      <c r="C2" s="11" t="s">
        <v>3</v>
      </c>
      <c r="D2" s="11" t="s">
        <v>4</v>
      </c>
      <c r="E2" s="11" t="s">
        <v>5</v>
      </c>
      <c r="F2" s="11" t="s">
        <v>6</v>
      </c>
      <c r="G2" s="11" t="s">
        <v>7</v>
      </c>
      <c r="H2" s="11" t="s">
        <v>8</v>
      </c>
      <c r="I2" s="11" t="s">
        <v>9</v>
      </c>
      <c r="J2" s="11" t="s">
        <v>10</v>
      </c>
      <c r="K2" s="11" t="s">
        <v>11</v>
      </c>
      <c r="L2" s="11" t="s">
        <v>12</v>
      </c>
      <c r="M2" s="11" t="s">
        <v>13</v>
      </c>
      <c r="N2" s="11" t="s">
        <v>14</v>
      </c>
      <c r="O2" s="11" t="s">
        <v>15</v>
      </c>
      <c r="P2" s="11" t="s">
        <v>16</v>
      </c>
      <c r="Q2" s="11" t="s">
        <v>17</v>
      </c>
      <c r="R2" s="11" t="s">
        <v>18</v>
      </c>
      <c r="S2" s="11" t="s">
        <v>19</v>
      </c>
      <c r="T2" s="16" t="s">
        <v>20</v>
      </c>
      <c r="U2" s="18" t="s">
        <v>21</v>
      </c>
    </row>
    <row r="3" customFormat="true" ht="24" customHeight="true" spans="1:21">
      <c r="A3" s="12">
        <v>1</v>
      </c>
      <c r="B3" s="13" t="s">
        <v>22</v>
      </c>
      <c r="C3" s="14">
        <v>2</v>
      </c>
      <c r="D3" s="14" t="s">
        <v>23</v>
      </c>
      <c r="E3" s="14"/>
      <c r="F3" s="14" t="s">
        <v>24</v>
      </c>
      <c r="G3" s="14"/>
      <c r="H3" s="15">
        <v>2015156616</v>
      </c>
      <c r="I3" s="14" t="s">
        <v>25</v>
      </c>
      <c r="J3" s="14" t="s">
        <v>26</v>
      </c>
      <c r="K3" s="14" t="s">
        <v>27</v>
      </c>
      <c r="L3" s="14" t="s">
        <v>28</v>
      </c>
      <c r="M3" s="14" t="s">
        <v>29</v>
      </c>
      <c r="N3" s="14">
        <v>3</v>
      </c>
      <c r="O3" s="14" t="s">
        <v>30</v>
      </c>
      <c r="P3" s="14" t="s">
        <v>31</v>
      </c>
      <c r="Q3" s="15">
        <v>25.75</v>
      </c>
      <c r="R3" s="14" t="s">
        <v>32</v>
      </c>
      <c r="S3" s="14" t="s">
        <v>33</v>
      </c>
      <c r="T3" s="14">
        <v>156614</v>
      </c>
      <c r="U3" s="19"/>
    </row>
    <row r="4" customFormat="true" ht="24" customHeight="true" spans="1:21">
      <c r="A4" s="12">
        <v>2</v>
      </c>
      <c r="B4" s="13" t="s">
        <v>34</v>
      </c>
      <c r="C4" s="14">
        <v>2</v>
      </c>
      <c r="D4" s="14" t="s">
        <v>23</v>
      </c>
      <c r="E4" s="14"/>
      <c r="F4" s="14" t="s">
        <v>24</v>
      </c>
      <c r="G4" s="14"/>
      <c r="H4" s="15">
        <v>2015123616</v>
      </c>
      <c r="I4" s="14" t="s">
        <v>25</v>
      </c>
      <c r="J4" s="14" t="s">
        <v>26</v>
      </c>
      <c r="K4" s="14" t="s">
        <v>27</v>
      </c>
      <c r="L4" s="14" t="s">
        <v>28</v>
      </c>
      <c r="M4" s="14" t="s">
        <v>29</v>
      </c>
      <c r="N4" s="14">
        <v>6</v>
      </c>
      <c r="O4" s="14" t="s">
        <v>30</v>
      </c>
      <c r="P4" s="14" t="s">
        <v>31</v>
      </c>
      <c r="Q4" s="15">
        <v>50.21</v>
      </c>
      <c r="R4" s="14" t="s">
        <v>32</v>
      </c>
      <c r="S4" s="14" t="s">
        <v>33</v>
      </c>
      <c r="T4" s="14">
        <v>123613</v>
      </c>
      <c r="U4" s="19"/>
    </row>
    <row r="5" customFormat="true" ht="24" customHeight="true" spans="1:21">
      <c r="A5" s="12">
        <v>3</v>
      </c>
      <c r="B5" s="13" t="s">
        <v>35</v>
      </c>
      <c r="C5" s="14">
        <v>2</v>
      </c>
      <c r="D5" s="14" t="s">
        <v>36</v>
      </c>
      <c r="E5" s="14"/>
      <c r="F5" s="14" t="s">
        <v>37</v>
      </c>
      <c r="G5" s="14" t="s">
        <v>38</v>
      </c>
      <c r="H5" s="15">
        <v>2022104773</v>
      </c>
      <c r="I5" s="14" t="s">
        <v>39</v>
      </c>
      <c r="J5" s="14" t="s">
        <v>26</v>
      </c>
      <c r="K5" s="14" t="s">
        <v>40</v>
      </c>
      <c r="L5" s="14" t="s">
        <v>41</v>
      </c>
      <c r="M5" s="14" t="s">
        <v>42</v>
      </c>
      <c r="N5" s="14">
        <v>1</v>
      </c>
      <c r="O5" s="14" t="s">
        <v>43</v>
      </c>
      <c r="P5" s="14" t="s">
        <v>44</v>
      </c>
      <c r="Q5" s="15">
        <v>32.7</v>
      </c>
      <c r="R5" s="14" t="s">
        <v>45</v>
      </c>
      <c r="S5" s="14" t="s">
        <v>33</v>
      </c>
      <c r="T5" s="14">
        <v>104773</v>
      </c>
      <c r="U5" s="19"/>
    </row>
    <row r="6" customFormat="true" ht="24" customHeight="true" spans="1:21">
      <c r="A6" s="12">
        <v>4</v>
      </c>
      <c r="B6" s="13" t="s">
        <v>46</v>
      </c>
      <c r="C6" s="14">
        <v>2</v>
      </c>
      <c r="D6" s="14" t="s">
        <v>36</v>
      </c>
      <c r="E6" s="14"/>
      <c r="F6" s="14" t="s">
        <v>37</v>
      </c>
      <c r="G6" s="14" t="s">
        <v>38</v>
      </c>
      <c r="H6" s="15">
        <v>2022146561</v>
      </c>
      <c r="I6" s="14" t="s">
        <v>39</v>
      </c>
      <c r="J6" s="14" t="s">
        <v>26</v>
      </c>
      <c r="K6" s="14" t="s">
        <v>40</v>
      </c>
      <c r="L6" s="14" t="s">
        <v>41</v>
      </c>
      <c r="M6" s="14" t="s">
        <v>42</v>
      </c>
      <c r="N6" s="14">
        <v>1</v>
      </c>
      <c r="O6" s="14" t="s">
        <v>43</v>
      </c>
      <c r="P6" s="14" t="s">
        <v>47</v>
      </c>
      <c r="Q6" s="15">
        <v>8.99</v>
      </c>
      <c r="R6" s="14" t="s">
        <v>45</v>
      </c>
      <c r="S6" s="14" t="s">
        <v>33</v>
      </c>
      <c r="T6" s="14">
        <v>146561</v>
      </c>
      <c r="U6" s="19"/>
    </row>
    <row r="7" customFormat="true" ht="24" customHeight="true" spans="1:21">
      <c r="A7" s="12">
        <v>5</v>
      </c>
      <c r="B7" s="13" t="s">
        <v>48</v>
      </c>
      <c r="C7" s="14">
        <v>2</v>
      </c>
      <c r="D7" s="14" t="s">
        <v>49</v>
      </c>
      <c r="E7" s="14"/>
      <c r="F7" s="14" t="s">
        <v>24</v>
      </c>
      <c r="G7" s="14"/>
      <c r="H7" s="15">
        <v>2015111839</v>
      </c>
      <c r="I7" s="14" t="s">
        <v>50</v>
      </c>
      <c r="J7" s="14" t="s">
        <v>26</v>
      </c>
      <c r="K7" s="14" t="s">
        <v>27</v>
      </c>
      <c r="L7" s="14" t="s">
        <v>51</v>
      </c>
      <c r="M7" s="14" t="s">
        <v>29</v>
      </c>
      <c r="N7" s="14">
        <v>24</v>
      </c>
      <c r="O7" s="14" t="s">
        <v>30</v>
      </c>
      <c r="P7" s="14" t="s">
        <v>52</v>
      </c>
      <c r="Q7" s="15">
        <v>19.36</v>
      </c>
      <c r="R7" s="14" t="s">
        <v>32</v>
      </c>
      <c r="S7" s="14" t="s">
        <v>33</v>
      </c>
      <c r="T7" s="14">
        <v>111837</v>
      </c>
      <c r="U7" s="19"/>
    </row>
    <row r="8" customFormat="true" ht="24" customHeight="true" spans="1:21">
      <c r="A8" s="12">
        <v>6</v>
      </c>
      <c r="B8" s="13" t="s">
        <v>53</v>
      </c>
      <c r="C8" s="14">
        <v>2</v>
      </c>
      <c r="D8" s="14" t="s">
        <v>54</v>
      </c>
      <c r="E8" s="14" t="s">
        <v>55</v>
      </c>
      <c r="F8" s="14" t="s">
        <v>24</v>
      </c>
      <c r="G8" s="14" t="s">
        <v>56</v>
      </c>
      <c r="H8" s="15">
        <v>20154253</v>
      </c>
      <c r="I8" s="14" t="s">
        <v>57</v>
      </c>
      <c r="J8" s="14" t="s">
        <v>58</v>
      </c>
      <c r="K8" s="14" t="s">
        <v>59</v>
      </c>
      <c r="L8" s="14" t="s">
        <v>60</v>
      </c>
      <c r="M8" s="14" t="s">
        <v>29</v>
      </c>
      <c r="N8" s="14">
        <v>10</v>
      </c>
      <c r="O8" s="14" t="s">
        <v>30</v>
      </c>
      <c r="P8" s="14" t="s">
        <v>61</v>
      </c>
      <c r="Q8" s="15">
        <v>44</v>
      </c>
      <c r="R8" s="14" t="s">
        <v>32</v>
      </c>
      <c r="S8" s="14" t="s">
        <v>33</v>
      </c>
      <c r="T8" s="14">
        <v>101684</v>
      </c>
      <c r="U8" s="19"/>
    </row>
    <row r="9" customFormat="true" ht="24" customHeight="true" spans="1:21">
      <c r="A9" s="12">
        <v>7</v>
      </c>
      <c r="B9" s="13" t="s">
        <v>62</v>
      </c>
      <c r="C9" s="14">
        <v>2</v>
      </c>
      <c r="D9" s="14" t="s">
        <v>54</v>
      </c>
      <c r="E9" s="14" t="s">
        <v>55</v>
      </c>
      <c r="F9" s="14" t="s">
        <v>24</v>
      </c>
      <c r="G9" s="14" t="s">
        <v>56</v>
      </c>
      <c r="H9" s="15">
        <v>20155807</v>
      </c>
      <c r="I9" s="14" t="s">
        <v>57</v>
      </c>
      <c r="J9" s="14" t="s">
        <v>63</v>
      </c>
      <c r="K9" s="14" t="s">
        <v>59</v>
      </c>
      <c r="L9" s="14" t="s">
        <v>60</v>
      </c>
      <c r="M9" s="14" t="s">
        <v>29</v>
      </c>
      <c r="N9" s="14">
        <v>10</v>
      </c>
      <c r="O9" s="14" t="s">
        <v>30</v>
      </c>
      <c r="P9" s="14" t="s">
        <v>64</v>
      </c>
      <c r="Q9" s="15">
        <v>30.6</v>
      </c>
      <c r="R9" s="14" t="s">
        <v>32</v>
      </c>
      <c r="S9" s="14" t="s">
        <v>33</v>
      </c>
      <c r="T9" s="14">
        <v>123262</v>
      </c>
      <c r="U9" s="19"/>
    </row>
    <row r="10" customFormat="true" ht="24" customHeight="true" spans="1:21">
      <c r="A10" s="12">
        <v>8</v>
      </c>
      <c r="B10" s="13" t="s">
        <v>65</v>
      </c>
      <c r="C10" s="14">
        <v>2</v>
      </c>
      <c r="D10" s="14" t="s">
        <v>54</v>
      </c>
      <c r="E10" s="14" t="s">
        <v>55</v>
      </c>
      <c r="F10" s="14" t="s">
        <v>24</v>
      </c>
      <c r="G10" s="14" t="s">
        <v>56</v>
      </c>
      <c r="H10" s="15">
        <v>2021172575</v>
      </c>
      <c r="I10" s="14" t="s">
        <v>57</v>
      </c>
      <c r="J10" s="14" t="s">
        <v>63</v>
      </c>
      <c r="K10" s="14" t="s">
        <v>59</v>
      </c>
      <c r="L10" s="14" t="s">
        <v>60</v>
      </c>
      <c r="M10" s="14" t="s">
        <v>29</v>
      </c>
      <c r="N10" s="14">
        <v>20</v>
      </c>
      <c r="O10" s="14" t="s">
        <v>30</v>
      </c>
      <c r="P10" s="14" t="s">
        <v>64</v>
      </c>
      <c r="Q10" s="15">
        <v>59.67</v>
      </c>
      <c r="R10" s="14" t="s">
        <v>32</v>
      </c>
      <c r="S10" s="14" t="s">
        <v>33</v>
      </c>
      <c r="T10" s="14">
        <v>172575</v>
      </c>
      <c r="U10" s="19"/>
    </row>
    <row r="11" customFormat="true" ht="24" customHeight="true" spans="1:21">
      <c r="A11" s="12">
        <v>9</v>
      </c>
      <c r="B11" s="13" t="s">
        <v>66</v>
      </c>
      <c r="C11" s="14">
        <v>2</v>
      </c>
      <c r="D11" s="14" t="s">
        <v>67</v>
      </c>
      <c r="E11" s="14"/>
      <c r="F11" s="14" t="s">
        <v>37</v>
      </c>
      <c r="G11" s="14" t="s">
        <v>68</v>
      </c>
      <c r="H11" s="15">
        <v>2022146680</v>
      </c>
      <c r="I11" s="14" t="s">
        <v>69</v>
      </c>
      <c r="J11" s="14" t="s">
        <v>26</v>
      </c>
      <c r="K11" s="14" t="s">
        <v>70</v>
      </c>
      <c r="L11" s="14" t="s">
        <v>71</v>
      </c>
      <c r="M11" s="14" t="s">
        <v>72</v>
      </c>
      <c r="N11" s="14">
        <v>1</v>
      </c>
      <c r="O11" s="14" t="s">
        <v>73</v>
      </c>
      <c r="P11" s="14" t="s">
        <v>74</v>
      </c>
      <c r="Q11" s="15">
        <v>0.83</v>
      </c>
      <c r="R11" s="14" t="s">
        <v>45</v>
      </c>
      <c r="S11" s="14" t="s">
        <v>33</v>
      </c>
      <c r="T11" s="14">
        <v>146680</v>
      </c>
      <c r="U11" s="19"/>
    </row>
    <row r="12" customFormat="true" ht="24" customHeight="true" spans="1:21">
      <c r="A12" s="12">
        <v>10</v>
      </c>
      <c r="B12" s="13" t="s">
        <v>75</v>
      </c>
      <c r="C12" s="14">
        <v>1</v>
      </c>
      <c r="D12" s="14" t="s">
        <v>76</v>
      </c>
      <c r="E12" s="14"/>
      <c r="F12" s="14" t="s">
        <v>37</v>
      </c>
      <c r="G12" s="14"/>
      <c r="H12" s="15">
        <v>2021167860</v>
      </c>
      <c r="I12" s="14" t="s">
        <v>77</v>
      </c>
      <c r="J12" s="14" t="s">
        <v>26</v>
      </c>
      <c r="K12" s="14" t="s">
        <v>78</v>
      </c>
      <c r="L12" s="14" t="s">
        <v>79</v>
      </c>
      <c r="M12" s="14" t="s">
        <v>42</v>
      </c>
      <c r="N12" s="14">
        <v>1</v>
      </c>
      <c r="O12" s="14" t="s">
        <v>43</v>
      </c>
      <c r="P12" s="14" t="s">
        <v>80</v>
      </c>
      <c r="Q12" s="15">
        <v>25.6</v>
      </c>
      <c r="R12" s="14" t="s">
        <v>32</v>
      </c>
      <c r="S12" s="14" t="s">
        <v>33</v>
      </c>
      <c r="T12" s="14">
        <v>167860</v>
      </c>
      <c r="U12" s="19"/>
    </row>
    <row r="13" customFormat="true" ht="24" customHeight="true" spans="1:21">
      <c r="A13" s="12">
        <v>11</v>
      </c>
      <c r="B13" s="13" t="s">
        <v>81</v>
      </c>
      <c r="C13" s="14">
        <v>1</v>
      </c>
      <c r="D13" s="14" t="s">
        <v>76</v>
      </c>
      <c r="E13" s="14"/>
      <c r="F13" s="14" t="s">
        <v>37</v>
      </c>
      <c r="G13" s="14"/>
      <c r="H13" s="15">
        <v>2021167861</v>
      </c>
      <c r="I13" s="14" t="s">
        <v>77</v>
      </c>
      <c r="J13" s="14" t="s">
        <v>26</v>
      </c>
      <c r="K13" s="14" t="s">
        <v>78</v>
      </c>
      <c r="L13" s="14" t="s">
        <v>82</v>
      </c>
      <c r="M13" s="14" t="s">
        <v>42</v>
      </c>
      <c r="N13" s="14">
        <v>1</v>
      </c>
      <c r="O13" s="14" t="s">
        <v>43</v>
      </c>
      <c r="P13" s="14" t="s">
        <v>80</v>
      </c>
      <c r="Q13" s="15">
        <v>43.52</v>
      </c>
      <c r="R13" s="14" t="s">
        <v>32</v>
      </c>
      <c r="S13" s="14" t="s">
        <v>33</v>
      </c>
      <c r="T13" s="14">
        <v>167861</v>
      </c>
      <c r="U13" s="19"/>
    </row>
    <row r="14" customFormat="true" ht="24" customHeight="true" spans="1:21">
      <c r="A14" s="12">
        <v>12</v>
      </c>
      <c r="B14" s="13" t="s">
        <v>83</v>
      </c>
      <c r="C14" s="14">
        <v>1</v>
      </c>
      <c r="D14" s="14" t="s">
        <v>76</v>
      </c>
      <c r="E14" s="14"/>
      <c r="F14" s="14" t="s">
        <v>37</v>
      </c>
      <c r="G14" s="14"/>
      <c r="H14" s="15">
        <v>2022116837</v>
      </c>
      <c r="I14" s="14" t="s">
        <v>77</v>
      </c>
      <c r="J14" s="14" t="s">
        <v>26</v>
      </c>
      <c r="K14" s="14" t="s">
        <v>78</v>
      </c>
      <c r="L14" s="14" t="s">
        <v>79</v>
      </c>
      <c r="M14" s="14" t="s">
        <v>42</v>
      </c>
      <c r="N14" s="14">
        <v>1</v>
      </c>
      <c r="O14" s="14" t="s">
        <v>43</v>
      </c>
      <c r="P14" s="14" t="s">
        <v>84</v>
      </c>
      <c r="Q14" s="15">
        <v>1.19</v>
      </c>
      <c r="R14" s="14" t="s">
        <v>45</v>
      </c>
      <c r="S14" s="14" t="s">
        <v>33</v>
      </c>
      <c r="T14" s="14">
        <v>116837</v>
      </c>
      <c r="U14" s="19"/>
    </row>
    <row r="15" customFormat="true" ht="24" customHeight="true" spans="1:21">
      <c r="A15" s="12">
        <v>13</v>
      </c>
      <c r="B15" s="13" t="s">
        <v>85</v>
      </c>
      <c r="C15" s="14">
        <v>2</v>
      </c>
      <c r="D15" s="14" t="s">
        <v>86</v>
      </c>
      <c r="E15" s="14"/>
      <c r="F15" s="14" t="s">
        <v>24</v>
      </c>
      <c r="G15" s="14"/>
      <c r="H15" s="15">
        <v>2022136791</v>
      </c>
      <c r="I15" s="14" t="s">
        <v>87</v>
      </c>
      <c r="J15" s="14" t="s">
        <v>26</v>
      </c>
      <c r="K15" s="14" t="s">
        <v>88</v>
      </c>
      <c r="L15" s="14" t="s">
        <v>89</v>
      </c>
      <c r="M15" s="14" t="s">
        <v>29</v>
      </c>
      <c r="N15" s="14">
        <v>24</v>
      </c>
      <c r="O15" s="14" t="s">
        <v>30</v>
      </c>
      <c r="P15" s="14" t="s">
        <v>74</v>
      </c>
      <c r="Q15" s="15">
        <v>7.83</v>
      </c>
      <c r="R15" s="14" t="s">
        <v>45</v>
      </c>
      <c r="S15" s="14" t="s">
        <v>33</v>
      </c>
      <c r="T15" s="14">
        <v>136791</v>
      </c>
      <c r="U15" s="19"/>
    </row>
    <row r="16" customFormat="true" ht="24" customHeight="true" spans="1:21">
      <c r="A16" s="12">
        <v>14</v>
      </c>
      <c r="B16" s="13" t="s">
        <v>90</v>
      </c>
      <c r="C16" s="14">
        <v>2</v>
      </c>
      <c r="D16" s="14" t="s">
        <v>91</v>
      </c>
      <c r="E16" s="14"/>
      <c r="F16" s="14" t="s">
        <v>24</v>
      </c>
      <c r="G16" s="14"/>
      <c r="H16" s="15">
        <v>2022136805</v>
      </c>
      <c r="I16" s="14" t="s">
        <v>92</v>
      </c>
      <c r="J16" s="14" t="s">
        <v>26</v>
      </c>
      <c r="K16" s="14" t="s">
        <v>27</v>
      </c>
      <c r="L16" s="14" t="s">
        <v>93</v>
      </c>
      <c r="M16" s="14" t="s">
        <v>29</v>
      </c>
      <c r="N16" s="14">
        <v>100</v>
      </c>
      <c r="O16" s="14" t="s">
        <v>30</v>
      </c>
      <c r="P16" s="14" t="s">
        <v>94</v>
      </c>
      <c r="Q16" s="15">
        <v>13.86</v>
      </c>
      <c r="R16" s="14" t="s">
        <v>45</v>
      </c>
      <c r="S16" s="14" t="s">
        <v>33</v>
      </c>
      <c r="T16" s="14">
        <v>136805</v>
      </c>
      <c r="U16" s="19"/>
    </row>
    <row r="17" customFormat="true" ht="24" customHeight="true" spans="1:21">
      <c r="A17" s="12">
        <v>15</v>
      </c>
      <c r="B17" s="13" t="s">
        <v>95</v>
      </c>
      <c r="C17" s="14">
        <v>2</v>
      </c>
      <c r="D17" s="14" t="s">
        <v>96</v>
      </c>
      <c r="E17" s="14"/>
      <c r="F17" s="14" t="s">
        <v>37</v>
      </c>
      <c r="G17" s="14"/>
      <c r="H17" s="15">
        <v>20157926</v>
      </c>
      <c r="I17" s="14" t="s">
        <v>97</v>
      </c>
      <c r="J17" s="14" t="s">
        <v>26</v>
      </c>
      <c r="K17" s="14" t="s">
        <v>70</v>
      </c>
      <c r="L17" s="14" t="s">
        <v>98</v>
      </c>
      <c r="M17" s="14" t="s">
        <v>72</v>
      </c>
      <c r="N17" s="14">
        <v>1</v>
      </c>
      <c r="O17" s="14" t="s">
        <v>73</v>
      </c>
      <c r="P17" s="14" t="s">
        <v>99</v>
      </c>
      <c r="Q17" s="15">
        <v>15.08</v>
      </c>
      <c r="R17" s="14" t="s">
        <v>32</v>
      </c>
      <c r="S17" s="14" t="s">
        <v>33</v>
      </c>
      <c r="T17" s="14">
        <v>132425</v>
      </c>
      <c r="U17" s="19"/>
    </row>
    <row r="18" customFormat="true" ht="24" customHeight="true" spans="1:21">
      <c r="A18" s="12">
        <v>16</v>
      </c>
      <c r="B18" s="13" t="s">
        <v>100</v>
      </c>
      <c r="C18" s="14">
        <v>2</v>
      </c>
      <c r="D18" s="14" t="s">
        <v>101</v>
      </c>
      <c r="E18" s="14"/>
      <c r="F18" s="14" t="s">
        <v>102</v>
      </c>
      <c r="G18" s="14"/>
      <c r="H18" s="15">
        <v>20154572</v>
      </c>
      <c r="I18" s="14" t="s">
        <v>103</v>
      </c>
      <c r="J18" s="14" t="s">
        <v>104</v>
      </c>
      <c r="K18" s="14" t="s">
        <v>105</v>
      </c>
      <c r="L18" s="14" t="s">
        <v>106</v>
      </c>
      <c r="M18" s="14" t="s">
        <v>29</v>
      </c>
      <c r="N18" s="14">
        <v>1</v>
      </c>
      <c r="O18" s="14" t="s">
        <v>30</v>
      </c>
      <c r="P18" s="14" t="s">
        <v>107</v>
      </c>
      <c r="Q18" s="15">
        <v>6.44</v>
      </c>
      <c r="R18" s="14" t="s">
        <v>32</v>
      </c>
      <c r="S18" s="14" t="s">
        <v>33</v>
      </c>
      <c r="T18" s="14">
        <v>139031</v>
      </c>
      <c r="U18" s="19"/>
    </row>
    <row r="19" customFormat="true" ht="24" customHeight="true" spans="1:21">
      <c r="A19" s="12">
        <v>17</v>
      </c>
      <c r="B19" s="13" t="s">
        <v>108</v>
      </c>
      <c r="C19" s="14">
        <v>2</v>
      </c>
      <c r="D19" s="14" t="s">
        <v>109</v>
      </c>
      <c r="E19" s="14" t="s">
        <v>110</v>
      </c>
      <c r="F19" s="14" t="s">
        <v>37</v>
      </c>
      <c r="G19" s="14" t="s">
        <v>111</v>
      </c>
      <c r="H19" s="15">
        <v>2020150932</v>
      </c>
      <c r="I19" s="14" t="s">
        <v>112</v>
      </c>
      <c r="J19" s="14" t="s">
        <v>26</v>
      </c>
      <c r="K19" s="14" t="s">
        <v>113</v>
      </c>
      <c r="L19" s="14" t="s">
        <v>79</v>
      </c>
      <c r="M19" s="14" t="s">
        <v>42</v>
      </c>
      <c r="N19" s="14">
        <v>1</v>
      </c>
      <c r="O19" s="14" t="s">
        <v>114</v>
      </c>
      <c r="P19" s="14" t="s">
        <v>115</v>
      </c>
      <c r="Q19" s="15">
        <v>9.5</v>
      </c>
      <c r="R19" s="14" t="s">
        <v>32</v>
      </c>
      <c r="S19" s="14" t="s">
        <v>33</v>
      </c>
      <c r="T19" s="14">
        <v>150932</v>
      </c>
      <c r="U19" s="19"/>
    </row>
    <row r="20" customFormat="true" ht="24" customHeight="true" spans="1:21">
      <c r="A20" s="12">
        <v>18</v>
      </c>
      <c r="B20" s="13" t="s">
        <v>116</v>
      </c>
      <c r="C20" s="14">
        <v>2</v>
      </c>
      <c r="D20" s="14" t="s">
        <v>109</v>
      </c>
      <c r="E20" s="14" t="s">
        <v>110</v>
      </c>
      <c r="F20" s="14" t="s">
        <v>37</v>
      </c>
      <c r="G20" s="14" t="s">
        <v>111</v>
      </c>
      <c r="H20" s="15">
        <v>2022150931</v>
      </c>
      <c r="I20" s="14" t="s">
        <v>112</v>
      </c>
      <c r="J20" s="14" t="s">
        <v>26</v>
      </c>
      <c r="K20" s="14" t="s">
        <v>113</v>
      </c>
      <c r="L20" s="14" t="s">
        <v>117</v>
      </c>
      <c r="M20" s="14" t="s">
        <v>42</v>
      </c>
      <c r="N20" s="14">
        <v>1</v>
      </c>
      <c r="O20" s="14" t="s">
        <v>114</v>
      </c>
      <c r="P20" s="14" t="s">
        <v>115</v>
      </c>
      <c r="Q20" s="15">
        <v>5.59</v>
      </c>
      <c r="R20" s="14" t="s">
        <v>45</v>
      </c>
      <c r="S20" s="14" t="s">
        <v>33</v>
      </c>
      <c r="T20" s="14">
        <v>150931</v>
      </c>
      <c r="U20" s="19"/>
    </row>
    <row r="21" customFormat="true" ht="24" customHeight="true" spans="1:21">
      <c r="A21" s="12">
        <v>19</v>
      </c>
      <c r="B21" s="13" t="s">
        <v>118</v>
      </c>
      <c r="C21" s="14">
        <v>2</v>
      </c>
      <c r="D21" s="14" t="s">
        <v>109</v>
      </c>
      <c r="E21" s="14" t="s">
        <v>110</v>
      </c>
      <c r="F21" s="14" t="s">
        <v>37</v>
      </c>
      <c r="G21" s="14" t="s">
        <v>111</v>
      </c>
      <c r="H21" s="15">
        <v>2015144165</v>
      </c>
      <c r="I21" s="14" t="s">
        <v>112</v>
      </c>
      <c r="J21" s="14" t="s">
        <v>26</v>
      </c>
      <c r="K21" s="14" t="s">
        <v>78</v>
      </c>
      <c r="L21" s="14" t="s">
        <v>79</v>
      </c>
      <c r="M21" s="14" t="s">
        <v>42</v>
      </c>
      <c r="N21" s="14">
        <v>1</v>
      </c>
      <c r="O21" s="14" t="s">
        <v>114</v>
      </c>
      <c r="P21" s="14" t="s">
        <v>119</v>
      </c>
      <c r="Q21" s="15">
        <v>4.76</v>
      </c>
      <c r="R21" s="14" t="s">
        <v>32</v>
      </c>
      <c r="S21" s="14" t="s">
        <v>33</v>
      </c>
      <c r="T21" s="14">
        <v>144167</v>
      </c>
      <c r="U21" s="19"/>
    </row>
    <row r="22" customFormat="true" ht="24" customHeight="true" spans="1:21">
      <c r="A22" s="12">
        <v>20</v>
      </c>
      <c r="B22" s="13" t="s">
        <v>120</v>
      </c>
      <c r="C22" s="14">
        <v>2</v>
      </c>
      <c r="D22" s="14" t="s">
        <v>121</v>
      </c>
      <c r="E22" s="14" t="s">
        <v>110</v>
      </c>
      <c r="F22" s="14" t="s">
        <v>37</v>
      </c>
      <c r="G22" s="14" t="s">
        <v>122</v>
      </c>
      <c r="H22" s="15">
        <v>20158471</v>
      </c>
      <c r="I22" s="14" t="s">
        <v>123</v>
      </c>
      <c r="J22" s="14" t="s">
        <v>26</v>
      </c>
      <c r="K22" s="14" t="s">
        <v>70</v>
      </c>
      <c r="L22" s="14" t="s">
        <v>124</v>
      </c>
      <c r="M22" s="14" t="s">
        <v>72</v>
      </c>
      <c r="N22" s="14">
        <v>1</v>
      </c>
      <c r="O22" s="14" t="s">
        <v>73</v>
      </c>
      <c r="P22" s="14" t="s">
        <v>125</v>
      </c>
      <c r="Q22" s="15">
        <v>18.3</v>
      </c>
      <c r="R22" s="14" t="s">
        <v>32</v>
      </c>
      <c r="S22" s="14" t="s">
        <v>33</v>
      </c>
      <c r="T22" s="14">
        <v>114421</v>
      </c>
      <c r="U22" s="19"/>
    </row>
    <row r="23" customFormat="true" ht="24" customHeight="true" spans="1:21">
      <c r="A23" s="12">
        <v>21</v>
      </c>
      <c r="B23" s="13" t="s">
        <v>126</v>
      </c>
      <c r="C23" s="14">
        <v>2</v>
      </c>
      <c r="D23" s="14" t="s">
        <v>121</v>
      </c>
      <c r="E23" s="14" t="s">
        <v>110</v>
      </c>
      <c r="F23" s="14" t="s">
        <v>37</v>
      </c>
      <c r="G23" s="14" t="s">
        <v>122</v>
      </c>
      <c r="H23" s="15">
        <v>20151929</v>
      </c>
      <c r="I23" s="14" t="s">
        <v>123</v>
      </c>
      <c r="J23" s="14" t="s">
        <v>26</v>
      </c>
      <c r="K23" s="14" t="s">
        <v>70</v>
      </c>
      <c r="L23" s="14" t="s">
        <v>127</v>
      </c>
      <c r="M23" s="14" t="s">
        <v>72</v>
      </c>
      <c r="N23" s="14">
        <v>1</v>
      </c>
      <c r="O23" s="14" t="s">
        <v>73</v>
      </c>
      <c r="P23" s="14" t="s">
        <v>125</v>
      </c>
      <c r="Q23" s="15">
        <v>10.76</v>
      </c>
      <c r="R23" s="14" t="s">
        <v>32</v>
      </c>
      <c r="S23" s="14" t="s">
        <v>33</v>
      </c>
      <c r="T23" s="14">
        <v>114416</v>
      </c>
      <c r="U23" s="19"/>
    </row>
    <row r="24" customFormat="true" ht="24" customHeight="true" spans="1:21">
      <c r="A24" s="12">
        <v>22</v>
      </c>
      <c r="B24" s="13" t="s">
        <v>128</v>
      </c>
      <c r="C24" s="14">
        <v>2</v>
      </c>
      <c r="D24" s="14" t="s">
        <v>129</v>
      </c>
      <c r="E24" s="14"/>
      <c r="F24" s="14" t="s">
        <v>37</v>
      </c>
      <c r="G24" s="14" t="s">
        <v>130</v>
      </c>
      <c r="H24" s="15">
        <v>20159996</v>
      </c>
      <c r="I24" s="14" t="s">
        <v>131</v>
      </c>
      <c r="J24" s="14" t="s">
        <v>132</v>
      </c>
      <c r="K24" s="14" t="s">
        <v>70</v>
      </c>
      <c r="L24" s="14" t="s">
        <v>133</v>
      </c>
      <c r="M24" s="14" t="s">
        <v>72</v>
      </c>
      <c r="N24" s="14">
        <v>1</v>
      </c>
      <c r="O24" s="14" t="s">
        <v>73</v>
      </c>
      <c r="P24" s="14" t="s">
        <v>115</v>
      </c>
      <c r="Q24" s="15">
        <v>6.5</v>
      </c>
      <c r="R24" s="14" t="s">
        <v>32</v>
      </c>
      <c r="S24" s="14" t="s">
        <v>33</v>
      </c>
      <c r="T24" s="14">
        <v>106538</v>
      </c>
      <c r="U24" s="19"/>
    </row>
    <row r="25" customFormat="true" ht="24" customHeight="true" spans="1:21">
      <c r="A25" s="12">
        <v>23</v>
      </c>
      <c r="B25" s="13" t="s">
        <v>134</v>
      </c>
      <c r="C25" s="14">
        <v>2</v>
      </c>
      <c r="D25" s="14" t="s">
        <v>91</v>
      </c>
      <c r="E25" s="14"/>
      <c r="F25" s="14" t="s">
        <v>37</v>
      </c>
      <c r="G25" s="14" t="s">
        <v>135</v>
      </c>
      <c r="H25" s="15">
        <v>2022117049</v>
      </c>
      <c r="I25" s="14" t="s">
        <v>136</v>
      </c>
      <c r="J25" s="14" t="s">
        <v>26</v>
      </c>
      <c r="K25" s="14" t="s">
        <v>70</v>
      </c>
      <c r="L25" s="14" t="s">
        <v>137</v>
      </c>
      <c r="M25" s="14" t="s">
        <v>72</v>
      </c>
      <c r="N25" s="14">
        <v>1</v>
      </c>
      <c r="O25" s="14" t="s">
        <v>73</v>
      </c>
      <c r="P25" s="14" t="s">
        <v>138</v>
      </c>
      <c r="Q25" s="15">
        <v>1.32</v>
      </c>
      <c r="R25" s="14" t="s">
        <v>45</v>
      </c>
      <c r="S25" s="14" t="s">
        <v>33</v>
      </c>
      <c r="T25" s="14">
        <v>117049</v>
      </c>
      <c r="U25" s="19"/>
    </row>
    <row r="26" customFormat="true" ht="24" customHeight="true" spans="1:21">
      <c r="A26" s="12">
        <v>24</v>
      </c>
      <c r="B26" s="13" t="s">
        <v>139</v>
      </c>
      <c r="C26" s="14">
        <v>2</v>
      </c>
      <c r="D26" s="14" t="s">
        <v>140</v>
      </c>
      <c r="E26" s="14"/>
      <c r="F26" s="14" t="s">
        <v>141</v>
      </c>
      <c r="G26" s="14"/>
      <c r="H26" s="15">
        <v>2022163884</v>
      </c>
      <c r="I26" s="14" t="s">
        <v>142</v>
      </c>
      <c r="J26" s="14" t="s">
        <v>26</v>
      </c>
      <c r="K26" s="14" t="s">
        <v>141</v>
      </c>
      <c r="L26" s="14" t="s">
        <v>143</v>
      </c>
      <c r="M26" s="14" t="s">
        <v>72</v>
      </c>
      <c r="N26" s="14">
        <v>1</v>
      </c>
      <c r="O26" s="14" t="s">
        <v>144</v>
      </c>
      <c r="P26" s="14" t="s">
        <v>145</v>
      </c>
      <c r="Q26" s="15">
        <v>7.46</v>
      </c>
      <c r="R26" s="14" t="s">
        <v>45</v>
      </c>
      <c r="S26" s="14" t="s">
        <v>33</v>
      </c>
      <c r="T26" s="14">
        <v>163884</v>
      </c>
      <c r="U26" s="19"/>
    </row>
    <row r="27" customFormat="true" ht="24" customHeight="true" spans="1:21">
      <c r="A27" s="12">
        <v>25</v>
      </c>
      <c r="B27" s="13" t="s">
        <v>146</v>
      </c>
      <c r="C27" s="14">
        <v>2</v>
      </c>
      <c r="D27" s="14" t="s">
        <v>140</v>
      </c>
      <c r="E27" s="14"/>
      <c r="F27" s="14" t="s">
        <v>141</v>
      </c>
      <c r="G27" s="14"/>
      <c r="H27" s="15">
        <v>2022163882</v>
      </c>
      <c r="I27" s="14" t="s">
        <v>142</v>
      </c>
      <c r="J27" s="14" t="s">
        <v>26</v>
      </c>
      <c r="K27" s="14" t="s">
        <v>141</v>
      </c>
      <c r="L27" s="14" t="s">
        <v>147</v>
      </c>
      <c r="M27" s="14" t="s">
        <v>72</v>
      </c>
      <c r="N27" s="14">
        <v>1</v>
      </c>
      <c r="O27" s="14" t="s">
        <v>144</v>
      </c>
      <c r="P27" s="14" t="s">
        <v>145</v>
      </c>
      <c r="Q27" s="15">
        <v>5.47</v>
      </c>
      <c r="R27" s="14" t="s">
        <v>45</v>
      </c>
      <c r="S27" s="14" t="s">
        <v>33</v>
      </c>
      <c r="T27" s="14">
        <v>163882</v>
      </c>
      <c r="U27" s="19"/>
    </row>
    <row r="28" customFormat="true" ht="24" customHeight="true" spans="1:21">
      <c r="A28" s="12">
        <v>26</v>
      </c>
      <c r="B28" s="13" t="s">
        <v>148</v>
      </c>
      <c r="C28" s="14">
        <v>2</v>
      </c>
      <c r="D28" s="14" t="s">
        <v>149</v>
      </c>
      <c r="E28" s="14" t="s">
        <v>110</v>
      </c>
      <c r="F28" s="14" t="s">
        <v>37</v>
      </c>
      <c r="G28" s="14" t="s">
        <v>150</v>
      </c>
      <c r="H28" s="15">
        <v>2015108205</v>
      </c>
      <c r="I28" s="14" t="s">
        <v>151</v>
      </c>
      <c r="J28" s="14" t="s">
        <v>26</v>
      </c>
      <c r="K28" s="14" t="s">
        <v>40</v>
      </c>
      <c r="L28" s="14" t="s">
        <v>152</v>
      </c>
      <c r="M28" s="14" t="s">
        <v>42</v>
      </c>
      <c r="N28" s="14">
        <v>1</v>
      </c>
      <c r="O28" s="14" t="s">
        <v>114</v>
      </c>
      <c r="P28" s="14" t="s">
        <v>153</v>
      </c>
      <c r="Q28" s="15">
        <v>1.96</v>
      </c>
      <c r="R28" s="14" t="s">
        <v>32</v>
      </c>
      <c r="S28" s="14" t="s">
        <v>33</v>
      </c>
      <c r="T28" s="14">
        <v>108208</v>
      </c>
      <c r="U28" s="19"/>
    </row>
    <row r="29" customFormat="true" ht="24" customHeight="true" spans="1:21">
      <c r="A29" s="12">
        <v>27</v>
      </c>
      <c r="B29" s="13" t="s">
        <v>154</v>
      </c>
      <c r="C29" s="14">
        <v>2</v>
      </c>
      <c r="D29" s="14" t="s">
        <v>149</v>
      </c>
      <c r="E29" s="14" t="s">
        <v>110</v>
      </c>
      <c r="F29" s="14" t="s">
        <v>37</v>
      </c>
      <c r="G29" s="14" t="s">
        <v>150</v>
      </c>
      <c r="H29" s="15">
        <v>2015152066</v>
      </c>
      <c r="I29" s="14" t="s">
        <v>151</v>
      </c>
      <c r="J29" s="14" t="s">
        <v>26</v>
      </c>
      <c r="K29" s="14" t="s">
        <v>40</v>
      </c>
      <c r="L29" s="14" t="s">
        <v>155</v>
      </c>
      <c r="M29" s="14" t="s">
        <v>42</v>
      </c>
      <c r="N29" s="14">
        <v>1</v>
      </c>
      <c r="O29" s="14" t="s">
        <v>114</v>
      </c>
      <c r="P29" s="14" t="s">
        <v>153</v>
      </c>
      <c r="Q29" s="15">
        <v>3.33</v>
      </c>
      <c r="R29" s="14" t="s">
        <v>32</v>
      </c>
      <c r="S29" s="14" t="s">
        <v>33</v>
      </c>
      <c r="T29" s="14">
        <v>152069</v>
      </c>
      <c r="U29" s="19"/>
    </row>
    <row r="30" customFormat="true" ht="24" customHeight="true" spans="1:21">
      <c r="A30" s="12">
        <v>28</v>
      </c>
      <c r="B30" s="13" t="s">
        <v>156</v>
      </c>
      <c r="C30" s="14">
        <v>2</v>
      </c>
      <c r="D30" s="14" t="s">
        <v>149</v>
      </c>
      <c r="E30" s="14" t="s">
        <v>110</v>
      </c>
      <c r="F30" s="14" t="s">
        <v>37</v>
      </c>
      <c r="G30" s="14" t="s">
        <v>150</v>
      </c>
      <c r="H30" s="15">
        <v>2015108208</v>
      </c>
      <c r="I30" s="14" t="s">
        <v>151</v>
      </c>
      <c r="J30" s="14" t="s">
        <v>26</v>
      </c>
      <c r="K30" s="14" t="s">
        <v>40</v>
      </c>
      <c r="L30" s="14" t="s">
        <v>157</v>
      </c>
      <c r="M30" s="14" t="s">
        <v>42</v>
      </c>
      <c r="N30" s="14">
        <v>1</v>
      </c>
      <c r="O30" s="14" t="s">
        <v>114</v>
      </c>
      <c r="P30" s="14" t="s">
        <v>153</v>
      </c>
      <c r="Q30" s="15">
        <v>4.54</v>
      </c>
      <c r="R30" s="14" t="s">
        <v>32</v>
      </c>
      <c r="S30" s="14" t="s">
        <v>33</v>
      </c>
      <c r="T30" s="14">
        <v>108211</v>
      </c>
      <c r="U30" s="19"/>
    </row>
  </sheetData>
  <mergeCells count="1">
    <mergeCell ref="A1:S1"/>
  </mergeCells>
  <pageMargins left="0.161111111111111" right="0.357638888888889" top="0.60625" bottom="0.60625" header="0.5" footer="0.5"/>
  <pageSetup paperSize="1" scale="70" fitToHeight="0" orientation="landscape" horizontalDpi="300" verticalDpi="3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W331"/>
  <sheetViews>
    <sheetView tabSelected="1" zoomScale="110" zoomScaleNormal="110" workbookViewId="0">
      <selection activeCell="W8" sqref="W8"/>
    </sheetView>
  </sheetViews>
  <sheetFormatPr defaultColWidth="9" defaultRowHeight="12.75"/>
  <cols>
    <col min="1" max="1" width="4.8" style="2" customWidth="true"/>
    <col min="2" max="2" width="12.75" style="3" customWidth="true"/>
    <col min="3" max="3" width="3.15833333333333" style="4" customWidth="true"/>
    <col min="4" max="4" width="13.2666666666667" style="4" customWidth="true"/>
    <col min="5" max="6" width="6.8" style="4" customWidth="true"/>
    <col min="7" max="7" width="16.375" style="4" customWidth="true"/>
    <col min="8" max="8" width="9.75" style="4" customWidth="true"/>
    <col min="9" max="9" width="8.8" style="4" customWidth="true"/>
    <col min="10" max="10" width="4.8" style="4" customWidth="true"/>
    <col min="11" max="11" width="5.8" style="4" customWidth="true"/>
    <col min="12" max="12" width="7.8" style="4" customWidth="true"/>
    <col min="13" max="13" width="3.8" style="4" customWidth="true"/>
    <col min="14" max="14" width="4.8" style="4" customWidth="true"/>
    <col min="15" max="15" width="5.8" style="4" customWidth="true"/>
    <col min="16" max="16" width="10.8" style="4" customWidth="true"/>
    <col min="17" max="17" width="6.8" style="4" customWidth="true"/>
    <col min="18" max="18" width="6.625" style="4" customWidth="true"/>
    <col min="19" max="19" width="10.25" style="4" customWidth="true"/>
    <col min="20" max="20" width="9.625" style="4" customWidth="true"/>
    <col min="21" max="21" width="9.25" style="5" customWidth="true"/>
    <col min="22" max="22" width="16.475" style="2" customWidth="true"/>
  </cols>
  <sheetData>
    <row r="1" ht="34" customHeight="true" spans="1:19">
      <c r="A1" s="6" t="s">
        <v>0</v>
      </c>
      <c r="B1" s="7"/>
      <c r="C1" s="8"/>
      <c r="D1" s="8"/>
      <c r="E1" s="8"/>
      <c r="F1" s="8"/>
      <c r="G1" s="8"/>
      <c r="H1" s="8"/>
      <c r="I1" s="8"/>
      <c r="J1" s="8"/>
      <c r="K1" s="8"/>
      <c r="L1" s="8"/>
      <c r="M1" s="8"/>
      <c r="N1" s="8"/>
      <c r="O1" s="8"/>
      <c r="P1" s="8"/>
      <c r="Q1" s="8"/>
      <c r="R1" s="8"/>
      <c r="S1" s="8"/>
    </row>
    <row r="2" ht="47" customHeight="true" spans="1:21">
      <c r="A2" s="9" t="s">
        <v>1</v>
      </c>
      <c r="B2" s="10" t="s">
        <v>2</v>
      </c>
      <c r="C2" s="11" t="s">
        <v>3</v>
      </c>
      <c r="D2" s="11" t="s">
        <v>4</v>
      </c>
      <c r="E2" s="11" t="s">
        <v>5</v>
      </c>
      <c r="F2" s="11" t="s">
        <v>6</v>
      </c>
      <c r="G2" s="11" t="s">
        <v>7</v>
      </c>
      <c r="H2" s="11" t="s">
        <v>8</v>
      </c>
      <c r="I2" s="11" t="s">
        <v>9</v>
      </c>
      <c r="J2" s="11" t="s">
        <v>10</v>
      </c>
      <c r="K2" s="11" t="s">
        <v>11</v>
      </c>
      <c r="L2" s="11" t="s">
        <v>12</v>
      </c>
      <c r="M2" s="11" t="s">
        <v>13</v>
      </c>
      <c r="N2" s="11" t="s">
        <v>14</v>
      </c>
      <c r="O2" s="11" t="s">
        <v>15</v>
      </c>
      <c r="P2" s="11" t="s">
        <v>16</v>
      </c>
      <c r="Q2" s="11" t="s">
        <v>17</v>
      </c>
      <c r="R2" s="11" t="s">
        <v>18</v>
      </c>
      <c r="S2" s="11" t="s">
        <v>19</v>
      </c>
      <c r="T2" s="16" t="s">
        <v>20</v>
      </c>
      <c r="U2" s="18" t="s">
        <v>21</v>
      </c>
    </row>
    <row r="3" ht="24" customHeight="true" spans="1:22">
      <c r="A3" s="12">
        <v>1</v>
      </c>
      <c r="B3" s="13" t="s">
        <v>158</v>
      </c>
      <c r="C3" s="14" t="s">
        <v>159</v>
      </c>
      <c r="D3" s="14" t="s">
        <v>160</v>
      </c>
      <c r="E3" s="14" t="s">
        <v>161</v>
      </c>
      <c r="F3" s="14" t="s">
        <v>24</v>
      </c>
      <c r="G3" s="14" t="s">
        <v>161</v>
      </c>
      <c r="H3" s="15">
        <v>2015147401</v>
      </c>
      <c r="I3" s="14" t="s">
        <v>162</v>
      </c>
      <c r="J3" s="14" t="s">
        <v>163</v>
      </c>
      <c r="K3" s="14" t="s">
        <v>27</v>
      </c>
      <c r="L3" s="14" t="s">
        <v>117</v>
      </c>
      <c r="M3" s="14" t="s">
        <v>29</v>
      </c>
      <c r="N3" s="14" t="s">
        <v>164</v>
      </c>
      <c r="O3" s="14" t="s">
        <v>30</v>
      </c>
      <c r="P3" s="14" t="s">
        <v>165</v>
      </c>
      <c r="Q3" s="15"/>
      <c r="R3" s="14" t="s">
        <v>32</v>
      </c>
      <c r="S3" s="13" t="s">
        <v>166</v>
      </c>
      <c r="T3" s="17">
        <f>VLOOKUP(B3,'[1]浙江省医保药品编码库变更 (20220216）'!$B:$T,19,FALSE)</f>
        <v>162470</v>
      </c>
      <c r="U3" s="14" t="s">
        <v>167</v>
      </c>
      <c r="V3"/>
    </row>
    <row r="4" ht="24" customHeight="true" spans="1:22">
      <c r="A4" s="12">
        <v>2</v>
      </c>
      <c r="B4" s="13" t="s">
        <v>168</v>
      </c>
      <c r="C4" s="14" t="s">
        <v>169</v>
      </c>
      <c r="D4" s="14" t="s">
        <v>170</v>
      </c>
      <c r="E4" s="14" t="s">
        <v>161</v>
      </c>
      <c r="F4" s="14" t="s">
        <v>24</v>
      </c>
      <c r="G4" s="14" t="s">
        <v>161</v>
      </c>
      <c r="H4" s="15">
        <v>2015163110</v>
      </c>
      <c r="I4" s="14" t="s">
        <v>171</v>
      </c>
      <c r="J4" s="14" t="s">
        <v>172</v>
      </c>
      <c r="K4" s="14" t="s">
        <v>27</v>
      </c>
      <c r="L4" s="14" t="s">
        <v>173</v>
      </c>
      <c r="M4" s="14" t="s">
        <v>29</v>
      </c>
      <c r="N4" s="14" t="s">
        <v>174</v>
      </c>
      <c r="O4" s="14" t="s">
        <v>175</v>
      </c>
      <c r="P4" s="14" t="s">
        <v>176</v>
      </c>
      <c r="Q4" s="15"/>
      <c r="R4" s="14" t="s">
        <v>32</v>
      </c>
      <c r="S4" s="13" t="s">
        <v>166</v>
      </c>
      <c r="T4" s="17">
        <f>VLOOKUP(B4,'[1]浙江省医保药品编码库变更 (20220216）'!$B:$T,19,FALSE)</f>
        <v>163109</v>
      </c>
      <c r="U4" s="14" t="s">
        <v>167</v>
      </c>
      <c r="V4"/>
    </row>
    <row r="5" ht="24" customHeight="true" spans="1:22">
      <c r="A5" s="12">
        <v>3</v>
      </c>
      <c r="B5" s="13" t="s">
        <v>177</v>
      </c>
      <c r="C5" s="14" t="s">
        <v>169</v>
      </c>
      <c r="D5" s="14" t="s">
        <v>178</v>
      </c>
      <c r="E5" s="14" t="s">
        <v>161</v>
      </c>
      <c r="F5" s="14" t="s">
        <v>37</v>
      </c>
      <c r="G5" s="14" t="s">
        <v>161</v>
      </c>
      <c r="H5" s="15">
        <v>2015147331</v>
      </c>
      <c r="I5" s="14" t="s">
        <v>179</v>
      </c>
      <c r="J5" s="14" t="s">
        <v>180</v>
      </c>
      <c r="K5" s="14" t="s">
        <v>40</v>
      </c>
      <c r="L5" s="14" t="s">
        <v>181</v>
      </c>
      <c r="M5" s="14" t="s">
        <v>42</v>
      </c>
      <c r="N5" s="14" t="s">
        <v>169</v>
      </c>
      <c r="O5" s="14" t="s">
        <v>114</v>
      </c>
      <c r="P5" s="14" t="s">
        <v>182</v>
      </c>
      <c r="Q5" s="15"/>
      <c r="R5" s="14" t="s">
        <v>32</v>
      </c>
      <c r="S5" s="13" t="s">
        <v>166</v>
      </c>
      <c r="T5" s="17">
        <f>VLOOKUP(B5,'[1]浙江省医保药品编码库变更 (20220216）'!$B:$T,19,FALSE)</f>
        <v>147330</v>
      </c>
      <c r="U5" s="14" t="s">
        <v>167</v>
      </c>
      <c r="V5"/>
    </row>
    <row r="6" ht="24" customHeight="true" spans="1:22">
      <c r="A6" s="12">
        <v>4</v>
      </c>
      <c r="B6" s="13" t="s">
        <v>183</v>
      </c>
      <c r="C6" s="14" t="s">
        <v>159</v>
      </c>
      <c r="D6" s="14" t="s">
        <v>184</v>
      </c>
      <c r="E6" s="14" t="s">
        <v>161</v>
      </c>
      <c r="F6" s="14" t="s">
        <v>161</v>
      </c>
      <c r="G6" s="14"/>
      <c r="H6" s="15">
        <v>2020168359</v>
      </c>
      <c r="I6" s="14" t="s">
        <v>185</v>
      </c>
      <c r="J6" s="14" t="s">
        <v>26</v>
      </c>
      <c r="K6" s="14" t="s">
        <v>186</v>
      </c>
      <c r="L6" s="14" t="s">
        <v>124</v>
      </c>
      <c r="M6" s="14" t="s">
        <v>29</v>
      </c>
      <c r="N6" s="14" t="s">
        <v>187</v>
      </c>
      <c r="O6" s="14" t="s">
        <v>114</v>
      </c>
      <c r="P6" s="14" t="s">
        <v>188</v>
      </c>
      <c r="Q6" s="15"/>
      <c r="R6" s="14" t="s">
        <v>32</v>
      </c>
      <c r="S6" s="13" t="s">
        <v>166</v>
      </c>
      <c r="T6" s="17">
        <f>VLOOKUP(B6,'[1]浙江省医保药品编码库变更 (20220216）'!$B:$T,19,FALSE)</f>
        <v>168359</v>
      </c>
      <c r="U6" s="14" t="s">
        <v>167</v>
      </c>
      <c r="V6"/>
    </row>
    <row r="7" ht="24" customHeight="true" spans="1:22">
      <c r="A7" s="12">
        <v>5</v>
      </c>
      <c r="B7" s="13" t="s">
        <v>189</v>
      </c>
      <c r="C7" s="14" t="s">
        <v>159</v>
      </c>
      <c r="D7" s="14" t="s">
        <v>190</v>
      </c>
      <c r="E7" s="14" t="s">
        <v>161</v>
      </c>
      <c r="F7" s="14" t="s">
        <v>161</v>
      </c>
      <c r="G7" s="14" t="s">
        <v>161</v>
      </c>
      <c r="H7" s="15">
        <v>2020166016</v>
      </c>
      <c r="I7" s="14" t="s">
        <v>190</v>
      </c>
      <c r="J7" s="14" t="s">
        <v>26</v>
      </c>
      <c r="K7" s="14" t="s">
        <v>191</v>
      </c>
      <c r="L7" s="14" t="s">
        <v>192</v>
      </c>
      <c r="M7" s="14" t="s">
        <v>29</v>
      </c>
      <c r="N7" s="14" t="s">
        <v>193</v>
      </c>
      <c r="O7" s="14" t="s">
        <v>194</v>
      </c>
      <c r="P7" s="14" t="s">
        <v>195</v>
      </c>
      <c r="Q7" s="15"/>
      <c r="R7" s="14" t="s">
        <v>32</v>
      </c>
      <c r="S7" s="13" t="s">
        <v>166</v>
      </c>
      <c r="T7" s="17">
        <f>VLOOKUP(B7,'[1]浙江省医保药品编码库变更 (20220216）'!$B:$T,19,FALSE)</f>
        <v>166016</v>
      </c>
      <c r="U7" s="14" t="s">
        <v>167</v>
      </c>
      <c r="V7"/>
    </row>
    <row r="8" ht="24" customHeight="true" spans="1:22">
      <c r="A8" s="12">
        <v>6</v>
      </c>
      <c r="B8" s="13" t="s">
        <v>196</v>
      </c>
      <c r="C8" s="14" t="s">
        <v>159</v>
      </c>
      <c r="D8" s="14" t="s">
        <v>197</v>
      </c>
      <c r="E8" s="14" t="s">
        <v>161</v>
      </c>
      <c r="F8" s="14" t="s">
        <v>24</v>
      </c>
      <c r="G8" s="14" t="s">
        <v>161</v>
      </c>
      <c r="H8" s="15">
        <v>2015159315</v>
      </c>
      <c r="I8" s="14" t="s">
        <v>198</v>
      </c>
      <c r="J8" s="14" t="s">
        <v>26</v>
      </c>
      <c r="K8" s="14" t="s">
        <v>199</v>
      </c>
      <c r="L8" s="14" t="s">
        <v>200</v>
      </c>
      <c r="M8" s="14" t="s">
        <v>42</v>
      </c>
      <c r="N8" s="14" t="s">
        <v>164</v>
      </c>
      <c r="O8" s="14" t="s">
        <v>201</v>
      </c>
      <c r="P8" s="14" t="s">
        <v>202</v>
      </c>
      <c r="Q8" s="15">
        <v>13.8</v>
      </c>
      <c r="R8" s="14" t="s">
        <v>32</v>
      </c>
      <c r="S8" s="13" t="s">
        <v>166</v>
      </c>
      <c r="T8" s="17">
        <f>VLOOKUP(B8,'[1]浙江省医保药品编码库变更 (20220216）'!$B:$T,19,FALSE)</f>
        <v>159313</v>
      </c>
      <c r="U8" s="19"/>
      <c r="V8"/>
    </row>
    <row r="9" ht="24" customHeight="true" spans="1:22">
      <c r="A9" s="12">
        <v>7</v>
      </c>
      <c r="B9" s="13" t="s">
        <v>203</v>
      </c>
      <c r="C9" s="14" t="s">
        <v>169</v>
      </c>
      <c r="D9" s="14" t="s">
        <v>204</v>
      </c>
      <c r="E9" s="14" t="s">
        <v>161</v>
      </c>
      <c r="F9" s="14" t="s">
        <v>24</v>
      </c>
      <c r="G9" s="14" t="s">
        <v>161</v>
      </c>
      <c r="H9" s="15">
        <v>2015126151</v>
      </c>
      <c r="I9" s="14" t="s">
        <v>205</v>
      </c>
      <c r="J9" s="14" t="s">
        <v>26</v>
      </c>
      <c r="K9" s="14" t="s">
        <v>206</v>
      </c>
      <c r="L9" s="14" t="s">
        <v>207</v>
      </c>
      <c r="M9" s="14" t="s">
        <v>42</v>
      </c>
      <c r="N9" s="14" t="s">
        <v>164</v>
      </c>
      <c r="O9" s="14" t="s">
        <v>201</v>
      </c>
      <c r="P9" s="14" t="s">
        <v>208</v>
      </c>
      <c r="Q9" s="15">
        <v>7.22</v>
      </c>
      <c r="R9" s="14" t="s">
        <v>32</v>
      </c>
      <c r="S9" s="13" t="s">
        <v>166</v>
      </c>
      <c r="T9" s="17">
        <f>VLOOKUP(B9,'[1]浙江省医保药品编码库变更 (20220216）'!$B:$T,19,FALSE)</f>
        <v>126150</v>
      </c>
      <c r="U9" s="19"/>
      <c r="V9"/>
    </row>
    <row r="10" ht="24" customHeight="true" spans="1:22">
      <c r="A10" s="12">
        <v>8</v>
      </c>
      <c r="B10" s="13" t="s">
        <v>209</v>
      </c>
      <c r="C10" s="14" t="s">
        <v>169</v>
      </c>
      <c r="D10" s="14" t="s">
        <v>210</v>
      </c>
      <c r="E10" s="14" t="s">
        <v>161</v>
      </c>
      <c r="F10" s="14" t="s">
        <v>37</v>
      </c>
      <c r="G10" s="14" t="s">
        <v>161</v>
      </c>
      <c r="H10" s="15">
        <v>2015130647</v>
      </c>
      <c r="I10" s="14" t="s">
        <v>211</v>
      </c>
      <c r="J10" s="14" t="s">
        <v>26</v>
      </c>
      <c r="K10" s="14" t="s">
        <v>70</v>
      </c>
      <c r="L10" s="14" t="s">
        <v>212</v>
      </c>
      <c r="M10" s="14" t="s">
        <v>72</v>
      </c>
      <c r="N10" s="14" t="s">
        <v>169</v>
      </c>
      <c r="O10" s="14" t="s">
        <v>73</v>
      </c>
      <c r="P10" s="14" t="s">
        <v>213</v>
      </c>
      <c r="Q10" s="15">
        <v>1.82</v>
      </c>
      <c r="R10" s="14" t="s">
        <v>32</v>
      </c>
      <c r="S10" s="13" t="s">
        <v>166</v>
      </c>
      <c r="T10" s="17">
        <f>VLOOKUP(B10,'[1]浙江省医保药品编码库变更 (20220216）'!$B:$T,19,FALSE)</f>
        <v>130651</v>
      </c>
      <c r="U10" s="19"/>
      <c r="V10"/>
    </row>
    <row r="11" ht="24" customHeight="true" spans="1:22">
      <c r="A11" s="12">
        <v>9</v>
      </c>
      <c r="B11" s="13" t="s">
        <v>214</v>
      </c>
      <c r="C11" s="14" t="s">
        <v>169</v>
      </c>
      <c r="D11" s="14" t="s">
        <v>210</v>
      </c>
      <c r="E11" s="14" t="s">
        <v>161</v>
      </c>
      <c r="F11" s="14" t="s">
        <v>37</v>
      </c>
      <c r="G11" s="14" t="s">
        <v>161</v>
      </c>
      <c r="H11" s="15">
        <v>2015161500</v>
      </c>
      <c r="I11" s="14" t="s">
        <v>211</v>
      </c>
      <c r="J11" s="14" t="s">
        <v>26</v>
      </c>
      <c r="K11" s="14" t="s">
        <v>70</v>
      </c>
      <c r="L11" s="14" t="s">
        <v>212</v>
      </c>
      <c r="M11" s="14" t="s">
        <v>72</v>
      </c>
      <c r="N11" s="14" t="s">
        <v>169</v>
      </c>
      <c r="O11" s="14" t="s">
        <v>73</v>
      </c>
      <c r="P11" s="14" t="s">
        <v>215</v>
      </c>
      <c r="Q11" s="15">
        <v>2.36</v>
      </c>
      <c r="R11" s="14" t="s">
        <v>32</v>
      </c>
      <c r="S11" s="13" t="s">
        <v>166</v>
      </c>
      <c r="T11" s="17">
        <f>VLOOKUP(B11,'[1]浙江省医保药品编码库变更 (20220216）'!$B:$T,19,FALSE)</f>
        <v>161493</v>
      </c>
      <c r="U11" s="19"/>
      <c r="V11"/>
    </row>
    <row r="12" ht="24" customHeight="true" spans="1:22">
      <c r="A12" s="12">
        <v>10</v>
      </c>
      <c r="B12" s="13" t="s">
        <v>216</v>
      </c>
      <c r="C12" s="14" t="s">
        <v>169</v>
      </c>
      <c r="D12" s="14" t="s">
        <v>217</v>
      </c>
      <c r="E12" s="14" t="s">
        <v>161</v>
      </c>
      <c r="F12" s="14" t="s">
        <v>218</v>
      </c>
      <c r="G12" s="14" t="s">
        <v>161</v>
      </c>
      <c r="H12" s="15">
        <v>2015160506</v>
      </c>
      <c r="I12" s="14" t="s">
        <v>219</v>
      </c>
      <c r="J12" s="14" t="s">
        <v>26</v>
      </c>
      <c r="K12" s="14" t="s">
        <v>220</v>
      </c>
      <c r="L12" s="14" t="s">
        <v>157</v>
      </c>
      <c r="M12" s="14" t="s">
        <v>42</v>
      </c>
      <c r="N12" s="14" t="s">
        <v>221</v>
      </c>
      <c r="O12" s="14" t="s">
        <v>201</v>
      </c>
      <c r="P12" s="14" t="s">
        <v>222</v>
      </c>
      <c r="Q12" s="15">
        <v>7.2</v>
      </c>
      <c r="R12" s="14" t="s">
        <v>32</v>
      </c>
      <c r="S12" s="13" t="s">
        <v>166</v>
      </c>
      <c r="T12" s="17">
        <f>VLOOKUP(B12,'[1]浙江省医保药品编码库变更 (20220216）'!$B:$T,19,FALSE)</f>
        <v>160499</v>
      </c>
      <c r="U12" s="19"/>
      <c r="V12"/>
    </row>
    <row r="13" ht="24" customHeight="true" spans="1:22">
      <c r="A13" s="12">
        <v>11</v>
      </c>
      <c r="B13" s="13" t="s">
        <v>223</v>
      </c>
      <c r="C13" s="14" t="s">
        <v>159</v>
      </c>
      <c r="D13" s="14" t="s">
        <v>224</v>
      </c>
      <c r="E13" s="14" t="s">
        <v>161</v>
      </c>
      <c r="F13" s="14" t="s">
        <v>24</v>
      </c>
      <c r="G13" s="14" t="s">
        <v>161</v>
      </c>
      <c r="H13" s="15">
        <v>2015102350</v>
      </c>
      <c r="I13" s="14" t="s">
        <v>225</v>
      </c>
      <c r="J13" s="14" t="s">
        <v>26</v>
      </c>
      <c r="K13" s="14" t="s">
        <v>206</v>
      </c>
      <c r="L13" s="14" t="s">
        <v>181</v>
      </c>
      <c r="M13" s="14" t="s">
        <v>42</v>
      </c>
      <c r="N13" s="14" t="s">
        <v>164</v>
      </c>
      <c r="O13" s="14" t="s">
        <v>201</v>
      </c>
      <c r="P13" s="14" t="s">
        <v>226</v>
      </c>
      <c r="Q13" s="15">
        <v>24.33</v>
      </c>
      <c r="R13" s="14" t="s">
        <v>32</v>
      </c>
      <c r="S13" s="13" t="s">
        <v>166</v>
      </c>
      <c r="T13" s="17">
        <f>VLOOKUP(B13,'[1]浙江省医保药品编码库变更 (20220216）'!$B:$T,19,FALSE)</f>
        <v>102355</v>
      </c>
      <c r="U13" s="19"/>
      <c r="V13"/>
    </row>
    <row r="14" ht="24" customHeight="true" spans="1:22">
      <c r="A14" s="12">
        <v>12</v>
      </c>
      <c r="B14" s="13" t="s">
        <v>227</v>
      </c>
      <c r="C14" s="14" t="s">
        <v>159</v>
      </c>
      <c r="D14" s="14" t="s">
        <v>224</v>
      </c>
      <c r="E14" s="14" t="s">
        <v>161</v>
      </c>
      <c r="F14" s="14" t="s">
        <v>24</v>
      </c>
      <c r="G14" s="14" t="s">
        <v>161</v>
      </c>
      <c r="H14" s="15">
        <v>2015102343</v>
      </c>
      <c r="I14" s="14" t="s">
        <v>225</v>
      </c>
      <c r="J14" s="14" t="s">
        <v>26</v>
      </c>
      <c r="K14" s="14" t="s">
        <v>206</v>
      </c>
      <c r="L14" s="14" t="s">
        <v>89</v>
      </c>
      <c r="M14" s="14" t="s">
        <v>42</v>
      </c>
      <c r="N14" s="14" t="s">
        <v>164</v>
      </c>
      <c r="O14" s="14" t="s">
        <v>201</v>
      </c>
      <c r="P14" s="14" t="s">
        <v>226</v>
      </c>
      <c r="Q14" s="15">
        <v>12.4</v>
      </c>
      <c r="R14" s="14" t="s">
        <v>32</v>
      </c>
      <c r="S14" s="13" t="s">
        <v>166</v>
      </c>
      <c r="T14" s="17">
        <f>VLOOKUP(B14,'[1]浙江省医保药品编码库变更 (20220216）'!$B:$T,19,FALSE)</f>
        <v>102348</v>
      </c>
      <c r="U14" s="19"/>
      <c r="V14"/>
    </row>
    <row r="15" ht="24" customHeight="true" spans="1:22">
      <c r="A15" s="12">
        <v>13</v>
      </c>
      <c r="B15" s="13" t="s">
        <v>228</v>
      </c>
      <c r="C15" s="14" t="s">
        <v>169</v>
      </c>
      <c r="D15" s="14" t="s">
        <v>229</v>
      </c>
      <c r="E15" s="14" t="s">
        <v>161</v>
      </c>
      <c r="F15" s="14" t="s">
        <v>230</v>
      </c>
      <c r="G15" s="14" t="s">
        <v>161</v>
      </c>
      <c r="H15" s="15">
        <v>2015143307</v>
      </c>
      <c r="I15" s="14" t="s">
        <v>231</v>
      </c>
      <c r="J15" s="14" t="s">
        <v>26</v>
      </c>
      <c r="K15" s="14" t="s">
        <v>230</v>
      </c>
      <c r="L15" s="14" t="s">
        <v>124</v>
      </c>
      <c r="M15" s="14" t="s">
        <v>29</v>
      </c>
      <c r="N15" s="14" t="s">
        <v>159</v>
      </c>
      <c r="O15" s="14" t="s">
        <v>201</v>
      </c>
      <c r="P15" s="14" t="s">
        <v>232</v>
      </c>
      <c r="Q15" s="15">
        <v>2.65</v>
      </c>
      <c r="R15" s="14" t="s">
        <v>32</v>
      </c>
      <c r="S15" s="13" t="s">
        <v>166</v>
      </c>
      <c r="T15" s="17">
        <f>VLOOKUP(B15,'[1]浙江省医保药品编码库变更 (20220216）'!$B:$T,19,FALSE)</f>
        <v>143309</v>
      </c>
      <c r="U15" s="19"/>
      <c r="V15"/>
    </row>
    <row r="16" ht="24" customHeight="true" spans="1:22">
      <c r="A16" s="12">
        <v>14</v>
      </c>
      <c r="B16" s="13" t="s">
        <v>233</v>
      </c>
      <c r="C16" s="14" t="s">
        <v>169</v>
      </c>
      <c r="D16" s="14" t="s">
        <v>234</v>
      </c>
      <c r="E16" s="14" t="s">
        <v>161</v>
      </c>
      <c r="F16" s="14" t="s">
        <v>24</v>
      </c>
      <c r="G16" s="14" t="s">
        <v>161</v>
      </c>
      <c r="H16" s="15">
        <v>2015155870</v>
      </c>
      <c r="I16" s="14" t="s">
        <v>235</v>
      </c>
      <c r="J16" s="14" t="s">
        <v>26</v>
      </c>
      <c r="K16" s="14" t="s">
        <v>236</v>
      </c>
      <c r="L16" s="14" t="s">
        <v>237</v>
      </c>
      <c r="M16" s="14" t="s">
        <v>42</v>
      </c>
      <c r="N16" s="14" t="s">
        <v>164</v>
      </c>
      <c r="O16" s="14" t="s">
        <v>201</v>
      </c>
      <c r="P16" s="14" t="s">
        <v>238</v>
      </c>
      <c r="Q16" s="15">
        <v>24.94</v>
      </c>
      <c r="R16" s="14" t="s">
        <v>32</v>
      </c>
      <c r="S16" s="13" t="s">
        <v>166</v>
      </c>
      <c r="T16" s="17">
        <f>VLOOKUP(B16,'[1]浙江省医保药品编码库变更 (20220216）'!$B:$T,19,FALSE)</f>
        <v>155868</v>
      </c>
      <c r="U16" s="19"/>
      <c r="V16"/>
    </row>
    <row r="17" ht="24" customHeight="true" spans="1:22">
      <c r="A17" s="12">
        <v>15</v>
      </c>
      <c r="B17" s="13" t="s">
        <v>239</v>
      </c>
      <c r="C17" s="14" t="s">
        <v>169</v>
      </c>
      <c r="D17" s="14" t="s">
        <v>234</v>
      </c>
      <c r="E17" s="14" t="s">
        <v>161</v>
      </c>
      <c r="F17" s="14" t="s">
        <v>24</v>
      </c>
      <c r="G17" s="14" t="s">
        <v>161</v>
      </c>
      <c r="H17" s="15">
        <v>2015120523</v>
      </c>
      <c r="I17" s="14" t="s">
        <v>235</v>
      </c>
      <c r="J17" s="14" t="s">
        <v>26</v>
      </c>
      <c r="K17" s="14" t="s">
        <v>236</v>
      </c>
      <c r="L17" s="14" t="s">
        <v>117</v>
      </c>
      <c r="M17" s="14" t="s">
        <v>42</v>
      </c>
      <c r="N17" s="14" t="s">
        <v>240</v>
      </c>
      <c r="O17" s="14" t="s">
        <v>201</v>
      </c>
      <c r="P17" s="14" t="s">
        <v>241</v>
      </c>
      <c r="Q17" s="15">
        <v>7.83</v>
      </c>
      <c r="R17" s="14" t="s">
        <v>32</v>
      </c>
      <c r="S17" s="13" t="s">
        <v>166</v>
      </c>
      <c r="T17" s="17">
        <f>VLOOKUP(B17,'[1]浙江省医保药品编码库变更 (20220216）'!$B:$T,19,FALSE)</f>
        <v>120520</v>
      </c>
      <c r="U17" s="19"/>
      <c r="V17"/>
    </row>
    <row r="18" ht="24" customHeight="true" spans="1:22">
      <c r="A18" s="12">
        <v>16</v>
      </c>
      <c r="B18" s="13" t="s">
        <v>242</v>
      </c>
      <c r="C18" s="14" t="s">
        <v>169</v>
      </c>
      <c r="D18" s="14" t="s">
        <v>243</v>
      </c>
      <c r="E18" s="14" t="s">
        <v>161</v>
      </c>
      <c r="F18" s="14" t="s">
        <v>24</v>
      </c>
      <c r="G18" s="14" t="s">
        <v>161</v>
      </c>
      <c r="H18" s="15">
        <v>2015137599</v>
      </c>
      <c r="I18" s="14" t="s">
        <v>244</v>
      </c>
      <c r="J18" s="14" t="s">
        <v>26</v>
      </c>
      <c r="K18" s="14" t="s">
        <v>206</v>
      </c>
      <c r="L18" s="14" t="s">
        <v>173</v>
      </c>
      <c r="M18" s="14" t="s">
        <v>42</v>
      </c>
      <c r="N18" s="14" t="s">
        <v>164</v>
      </c>
      <c r="O18" s="14" t="s">
        <v>201</v>
      </c>
      <c r="P18" s="14" t="s">
        <v>245</v>
      </c>
      <c r="Q18" s="15">
        <v>17.25</v>
      </c>
      <c r="R18" s="14" t="s">
        <v>32</v>
      </c>
      <c r="S18" s="13" t="s">
        <v>166</v>
      </c>
      <c r="T18" s="17">
        <f>VLOOKUP(B18,'[1]浙江省医保药品编码库变更 (20220216）'!$B:$T,19,FALSE)</f>
        <v>137596</v>
      </c>
      <c r="U18" s="19"/>
      <c r="V18"/>
    </row>
    <row r="19" ht="24" customHeight="true" spans="1:22">
      <c r="A19" s="12">
        <v>17</v>
      </c>
      <c r="B19" s="13" t="s">
        <v>246</v>
      </c>
      <c r="C19" s="14" t="s">
        <v>169</v>
      </c>
      <c r="D19" s="14" t="s">
        <v>247</v>
      </c>
      <c r="E19" s="14" t="s">
        <v>161</v>
      </c>
      <c r="F19" s="14" t="s">
        <v>24</v>
      </c>
      <c r="G19" s="14" t="s">
        <v>161</v>
      </c>
      <c r="H19" s="15">
        <v>2015137603</v>
      </c>
      <c r="I19" s="14" t="s">
        <v>248</v>
      </c>
      <c r="J19" s="14" t="s">
        <v>26</v>
      </c>
      <c r="K19" s="14" t="s">
        <v>206</v>
      </c>
      <c r="L19" s="14" t="s">
        <v>249</v>
      </c>
      <c r="M19" s="14" t="s">
        <v>42</v>
      </c>
      <c r="N19" s="14" t="s">
        <v>164</v>
      </c>
      <c r="O19" s="14" t="s">
        <v>201</v>
      </c>
      <c r="P19" s="14" t="s">
        <v>245</v>
      </c>
      <c r="Q19" s="15">
        <v>18</v>
      </c>
      <c r="R19" s="14" t="s">
        <v>32</v>
      </c>
      <c r="S19" s="13" t="s">
        <v>166</v>
      </c>
      <c r="T19" s="17">
        <f>VLOOKUP(B19,'[1]浙江省医保药品编码库变更 (20220216）'!$B:$T,19,FALSE)</f>
        <v>137600</v>
      </c>
      <c r="U19" s="19"/>
      <c r="V19"/>
    </row>
    <row r="20" ht="24" customHeight="true" spans="1:22">
      <c r="A20" s="12">
        <v>18</v>
      </c>
      <c r="B20" s="13" t="s">
        <v>250</v>
      </c>
      <c r="C20" s="14" t="s">
        <v>169</v>
      </c>
      <c r="D20" s="14" t="s">
        <v>251</v>
      </c>
      <c r="E20" s="14" t="s">
        <v>161</v>
      </c>
      <c r="F20" s="14" t="s">
        <v>24</v>
      </c>
      <c r="G20" s="14" t="s">
        <v>161</v>
      </c>
      <c r="H20" s="15">
        <v>2015103945</v>
      </c>
      <c r="I20" s="14" t="s">
        <v>252</v>
      </c>
      <c r="J20" s="14" t="s">
        <v>26</v>
      </c>
      <c r="K20" s="14" t="s">
        <v>206</v>
      </c>
      <c r="L20" s="14" t="s">
        <v>253</v>
      </c>
      <c r="M20" s="14" t="s">
        <v>42</v>
      </c>
      <c r="N20" s="14" t="s">
        <v>164</v>
      </c>
      <c r="O20" s="14" t="s">
        <v>201</v>
      </c>
      <c r="P20" s="14" t="s">
        <v>254</v>
      </c>
      <c r="Q20" s="15">
        <v>12.45</v>
      </c>
      <c r="R20" s="14" t="s">
        <v>32</v>
      </c>
      <c r="S20" s="13" t="s">
        <v>166</v>
      </c>
      <c r="T20" s="17">
        <f>VLOOKUP(B20,'[1]浙江省医保药品编码库变更 (20220216）'!$B:$T,19,FALSE)</f>
        <v>103950</v>
      </c>
      <c r="U20" s="19"/>
      <c r="V20"/>
    </row>
    <row r="21" ht="24" customHeight="true" spans="1:22">
      <c r="A21" s="12">
        <v>19</v>
      </c>
      <c r="B21" s="13" t="s">
        <v>255</v>
      </c>
      <c r="C21" s="14" t="s">
        <v>169</v>
      </c>
      <c r="D21" s="14" t="s">
        <v>256</v>
      </c>
      <c r="E21" s="14" t="s">
        <v>161</v>
      </c>
      <c r="F21" s="14" t="s">
        <v>257</v>
      </c>
      <c r="G21" s="14" t="s">
        <v>161</v>
      </c>
      <c r="H21" s="15">
        <v>2015103648</v>
      </c>
      <c r="I21" s="14" t="s">
        <v>258</v>
      </c>
      <c r="J21" s="14" t="s">
        <v>26</v>
      </c>
      <c r="K21" s="14" t="s">
        <v>259</v>
      </c>
      <c r="L21" s="14" t="s">
        <v>117</v>
      </c>
      <c r="M21" s="14" t="s">
        <v>29</v>
      </c>
      <c r="N21" s="14" t="s">
        <v>260</v>
      </c>
      <c r="O21" s="14" t="s">
        <v>261</v>
      </c>
      <c r="P21" s="14" t="s">
        <v>262</v>
      </c>
      <c r="Q21" s="15">
        <v>11.52</v>
      </c>
      <c r="R21" s="14" t="s">
        <v>32</v>
      </c>
      <c r="S21" s="13" t="s">
        <v>166</v>
      </c>
      <c r="T21" s="17">
        <f>VLOOKUP(B21,'[1]浙江省医保药品编码库变更 (20220216）'!$B:$T,19,FALSE)</f>
        <v>103653</v>
      </c>
      <c r="U21" s="19"/>
      <c r="V21"/>
    </row>
    <row r="22" ht="24" customHeight="true" spans="1:22">
      <c r="A22" s="12">
        <v>20</v>
      </c>
      <c r="B22" s="13" t="s">
        <v>263</v>
      </c>
      <c r="C22" s="14" t="s">
        <v>159</v>
      </c>
      <c r="D22" s="14" t="s">
        <v>264</v>
      </c>
      <c r="E22" s="14" t="s">
        <v>161</v>
      </c>
      <c r="F22" s="14" t="s">
        <v>24</v>
      </c>
      <c r="G22" s="14" t="s">
        <v>161</v>
      </c>
      <c r="H22" s="15">
        <v>2015157236</v>
      </c>
      <c r="I22" s="14" t="s">
        <v>265</v>
      </c>
      <c r="J22" s="14" t="s">
        <v>26</v>
      </c>
      <c r="K22" s="14" t="s">
        <v>206</v>
      </c>
      <c r="L22" s="14" t="s">
        <v>266</v>
      </c>
      <c r="M22" s="14" t="s">
        <v>29</v>
      </c>
      <c r="N22" s="14" t="s">
        <v>267</v>
      </c>
      <c r="O22" s="14" t="s">
        <v>30</v>
      </c>
      <c r="P22" s="14" t="s">
        <v>268</v>
      </c>
      <c r="Q22" s="15">
        <v>31.29</v>
      </c>
      <c r="R22" s="14" t="s">
        <v>32</v>
      </c>
      <c r="S22" s="13" t="s">
        <v>166</v>
      </c>
      <c r="T22" s="17">
        <f>VLOOKUP(B22,'[1]浙江省医保药品编码库变更 (20220216）'!$B:$T,19,FALSE)</f>
        <v>157234</v>
      </c>
      <c r="U22" s="19"/>
      <c r="V22"/>
    </row>
    <row r="23" ht="24" customHeight="true" spans="1:22">
      <c r="A23" s="12">
        <v>21</v>
      </c>
      <c r="B23" s="13" t="s">
        <v>269</v>
      </c>
      <c r="C23" s="14" t="s">
        <v>169</v>
      </c>
      <c r="D23" s="14" t="s">
        <v>270</v>
      </c>
      <c r="E23" s="14" t="s">
        <v>161</v>
      </c>
      <c r="F23" s="14" t="s">
        <v>271</v>
      </c>
      <c r="G23" s="14" t="s">
        <v>161</v>
      </c>
      <c r="H23" s="15">
        <v>2015156531</v>
      </c>
      <c r="I23" s="14" t="s">
        <v>272</v>
      </c>
      <c r="J23" s="14" t="s">
        <v>273</v>
      </c>
      <c r="K23" s="14" t="s">
        <v>206</v>
      </c>
      <c r="L23" s="14" t="s">
        <v>89</v>
      </c>
      <c r="M23" s="14" t="s">
        <v>42</v>
      </c>
      <c r="N23" s="14" t="s">
        <v>164</v>
      </c>
      <c r="O23" s="14" t="s">
        <v>201</v>
      </c>
      <c r="P23" s="14" t="s">
        <v>274</v>
      </c>
      <c r="Q23" s="15">
        <v>18.36</v>
      </c>
      <c r="R23" s="14" t="s">
        <v>32</v>
      </c>
      <c r="S23" s="13" t="s">
        <v>166</v>
      </c>
      <c r="T23" s="17">
        <f>VLOOKUP(B23,'[1]浙江省医保药品编码库变更 (20220216）'!$B:$T,19,FALSE)</f>
        <v>156529</v>
      </c>
      <c r="U23" s="19"/>
      <c r="V23"/>
    </row>
    <row r="24" ht="24" customHeight="true" spans="1:22">
      <c r="A24" s="12">
        <v>22</v>
      </c>
      <c r="B24" s="13" t="s">
        <v>275</v>
      </c>
      <c r="C24" s="14" t="s">
        <v>169</v>
      </c>
      <c r="D24" s="14" t="s">
        <v>270</v>
      </c>
      <c r="E24" s="14" t="s">
        <v>161</v>
      </c>
      <c r="F24" s="14" t="s">
        <v>271</v>
      </c>
      <c r="G24" s="14" t="s">
        <v>161</v>
      </c>
      <c r="H24" s="15">
        <v>2015161029</v>
      </c>
      <c r="I24" s="14" t="s">
        <v>276</v>
      </c>
      <c r="J24" s="14" t="s">
        <v>26</v>
      </c>
      <c r="K24" s="14" t="s">
        <v>236</v>
      </c>
      <c r="L24" s="14" t="s">
        <v>89</v>
      </c>
      <c r="M24" s="14" t="s">
        <v>42</v>
      </c>
      <c r="N24" s="14" t="s">
        <v>164</v>
      </c>
      <c r="O24" s="14" t="s">
        <v>201</v>
      </c>
      <c r="P24" s="14" t="s">
        <v>277</v>
      </c>
      <c r="Q24" s="15">
        <v>4.39</v>
      </c>
      <c r="R24" s="14" t="s">
        <v>32</v>
      </c>
      <c r="S24" s="13" t="s">
        <v>166</v>
      </c>
      <c r="T24" s="17">
        <f>VLOOKUP(B24,'[1]浙江省医保药品编码库变更 (20220216）'!$B:$T,19,FALSE)</f>
        <v>161022</v>
      </c>
      <c r="U24" s="19"/>
      <c r="V24"/>
    </row>
    <row r="25" ht="24" customHeight="true" spans="1:22">
      <c r="A25" s="12">
        <v>23</v>
      </c>
      <c r="B25" s="13" t="s">
        <v>278</v>
      </c>
      <c r="C25" s="14" t="s">
        <v>169</v>
      </c>
      <c r="D25" s="14" t="s">
        <v>270</v>
      </c>
      <c r="E25" s="14" t="s">
        <v>161</v>
      </c>
      <c r="F25" s="14" t="s">
        <v>271</v>
      </c>
      <c r="G25" s="14" t="s">
        <v>161</v>
      </c>
      <c r="H25" s="15">
        <v>2015134883</v>
      </c>
      <c r="I25" s="14" t="s">
        <v>276</v>
      </c>
      <c r="J25" s="14" t="s">
        <v>26</v>
      </c>
      <c r="K25" s="14" t="s">
        <v>236</v>
      </c>
      <c r="L25" s="14" t="s">
        <v>181</v>
      </c>
      <c r="M25" s="14" t="s">
        <v>29</v>
      </c>
      <c r="N25" s="14" t="s">
        <v>279</v>
      </c>
      <c r="O25" s="14" t="s">
        <v>30</v>
      </c>
      <c r="P25" s="14" t="s">
        <v>280</v>
      </c>
      <c r="Q25" s="15">
        <v>15.3</v>
      </c>
      <c r="R25" s="14" t="s">
        <v>32</v>
      </c>
      <c r="S25" s="13" t="s">
        <v>166</v>
      </c>
      <c r="T25" s="17">
        <f>VLOOKUP(B25,'[1]浙江省医保药品编码库变更 (20220216）'!$B:$T,19,FALSE)</f>
        <v>134887</v>
      </c>
      <c r="U25" s="19"/>
      <c r="V25"/>
    </row>
    <row r="26" ht="24" customHeight="true" spans="1:22">
      <c r="A26" s="12">
        <v>24</v>
      </c>
      <c r="B26" s="13" t="s">
        <v>281</v>
      </c>
      <c r="C26" s="14" t="s">
        <v>169</v>
      </c>
      <c r="D26" s="14" t="s">
        <v>270</v>
      </c>
      <c r="E26" s="14" t="s">
        <v>161</v>
      </c>
      <c r="F26" s="14" t="s">
        <v>271</v>
      </c>
      <c r="G26" s="14" t="s">
        <v>161</v>
      </c>
      <c r="H26" s="15">
        <v>2015134884</v>
      </c>
      <c r="I26" s="14" t="s">
        <v>276</v>
      </c>
      <c r="J26" s="14" t="s">
        <v>26</v>
      </c>
      <c r="K26" s="14" t="s">
        <v>236</v>
      </c>
      <c r="L26" s="14" t="s">
        <v>181</v>
      </c>
      <c r="M26" s="14" t="s">
        <v>29</v>
      </c>
      <c r="N26" s="14" t="s">
        <v>240</v>
      </c>
      <c r="O26" s="14" t="s">
        <v>30</v>
      </c>
      <c r="P26" s="14" t="s">
        <v>280</v>
      </c>
      <c r="Q26" s="15">
        <v>30.6</v>
      </c>
      <c r="R26" s="14" t="s">
        <v>32</v>
      </c>
      <c r="S26" s="13" t="s">
        <v>166</v>
      </c>
      <c r="T26" s="17">
        <f>VLOOKUP(B26,'[1]浙江省医保药品编码库变更 (20220216）'!$B:$T,19,FALSE)</f>
        <v>134888</v>
      </c>
      <c r="U26" s="19"/>
      <c r="V26"/>
    </row>
    <row r="27" ht="24" customHeight="true" spans="1:22">
      <c r="A27" s="12">
        <v>25</v>
      </c>
      <c r="B27" s="13" t="s">
        <v>282</v>
      </c>
      <c r="C27" s="14" t="s">
        <v>159</v>
      </c>
      <c r="D27" s="14" t="s">
        <v>283</v>
      </c>
      <c r="E27" s="14" t="s">
        <v>161</v>
      </c>
      <c r="F27" s="14" t="s">
        <v>24</v>
      </c>
      <c r="G27" s="14" t="s">
        <v>161</v>
      </c>
      <c r="H27" s="15">
        <v>2015144572</v>
      </c>
      <c r="I27" s="14" t="s">
        <v>284</v>
      </c>
      <c r="J27" s="14" t="s">
        <v>26</v>
      </c>
      <c r="K27" s="14" t="s">
        <v>199</v>
      </c>
      <c r="L27" s="14" t="s">
        <v>89</v>
      </c>
      <c r="M27" s="14" t="s">
        <v>42</v>
      </c>
      <c r="N27" s="14" t="s">
        <v>164</v>
      </c>
      <c r="O27" s="14" t="s">
        <v>201</v>
      </c>
      <c r="P27" s="14" t="s">
        <v>285</v>
      </c>
      <c r="Q27" s="15">
        <v>10.18</v>
      </c>
      <c r="R27" s="14" t="s">
        <v>32</v>
      </c>
      <c r="S27" s="13" t="s">
        <v>166</v>
      </c>
      <c r="T27" s="17">
        <f>VLOOKUP(B27,'[1]浙江省医保药品编码库变更 (20220216）'!$B:$T,19,FALSE)</f>
        <v>144574</v>
      </c>
      <c r="U27" s="19"/>
      <c r="V27"/>
    </row>
    <row r="28" ht="24" customHeight="true" spans="1:22">
      <c r="A28" s="12">
        <v>26</v>
      </c>
      <c r="B28" s="13" t="s">
        <v>286</v>
      </c>
      <c r="C28" s="14" t="s">
        <v>169</v>
      </c>
      <c r="D28" s="14" t="s">
        <v>287</v>
      </c>
      <c r="E28" s="14" t="s">
        <v>161</v>
      </c>
      <c r="F28" s="14" t="s">
        <v>37</v>
      </c>
      <c r="G28" s="14" t="s">
        <v>161</v>
      </c>
      <c r="H28" s="15">
        <v>2015138127</v>
      </c>
      <c r="I28" s="14" t="s">
        <v>288</v>
      </c>
      <c r="J28" s="14" t="s">
        <v>26</v>
      </c>
      <c r="K28" s="14" t="s">
        <v>70</v>
      </c>
      <c r="L28" s="14" t="s">
        <v>289</v>
      </c>
      <c r="M28" s="14" t="s">
        <v>72</v>
      </c>
      <c r="N28" s="14" t="s">
        <v>169</v>
      </c>
      <c r="O28" s="14" t="s">
        <v>73</v>
      </c>
      <c r="P28" s="14" t="s">
        <v>290</v>
      </c>
      <c r="Q28" s="15">
        <v>1.17</v>
      </c>
      <c r="R28" s="14" t="s">
        <v>32</v>
      </c>
      <c r="S28" s="13" t="s">
        <v>166</v>
      </c>
      <c r="T28" s="17">
        <f>VLOOKUP(B28,'[1]浙江省医保药品编码库变更 (20220216）'!$B:$T,19,FALSE)</f>
        <v>138124</v>
      </c>
      <c r="U28" s="19"/>
      <c r="V28"/>
    </row>
    <row r="29" ht="24" customHeight="true" spans="1:22">
      <c r="A29" s="12">
        <v>27</v>
      </c>
      <c r="B29" s="13" t="s">
        <v>291</v>
      </c>
      <c r="C29" s="14" t="s">
        <v>169</v>
      </c>
      <c r="D29" s="14" t="s">
        <v>292</v>
      </c>
      <c r="E29" s="14" t="s">
        <v>161</v>
      </c>
      <c r="F29" s="14" t="s">
        <v>24</v>
      </c>
      <c r="G29" s="14" t="s">
        <v>161</v>
      </c>
      <c r="H29" s="15">
        <v>2015100048</v>
      </c>
      <c r="I29" s="14" t="s">
        <v>293</v>
      </c>
      <c r="J29" s="14" t="s">
        <v>26</v>
      </c>
      <c r="K29" s="14" t="s">
        <v>206</v>
      </c>
      <c r="L29" s="14" t="s">
        <v>294</v>
      </c>
      <c r="M29" s="14" t="s">
        <v>42</v>
      </c>
      <c r="N29" s="14" t="s">
        <v>240</v>
      </c>
      <c r="O29" s="14" t="s">
        <v>201</v>
      </c>
      <c r="P29" s="14" t="s">
        <v>295</v>
      </c>
      <c r="Q29" s="15">
        <v>13.4</v>
      </c>
      <c r="R29" s="14" t="s">
        <v>32</v>
      </c>
      <c r="S29" s="13" t="s">
        <v>166</v>
      </c>
      <c r="T29" s="17">
        <f>VLOOKUP(B29,'[1]浙江省医保药品编码库变更 (20220216）'!$B:$T,19,FALSE)</f>
        <v>100053</v>
      </c>
      <c r="U29" s="19"/>
      <c r="V29"/>
    </row>
    <row r="30" ht="24" customHeight="true" spans="1:22">
      <c r="A30" s="12">
        <v>28</v>
      </c>
      <c r="B30" s="13" t="s">
        <v>296</v>
      </c>
      <c r="C30" s="14" t="s">
        <v>169</v>
      </c>
      <c r="D30" s="14" t="s">
        <v>292</v>
      </c>
      <c r="E30" s="14" t="s">
        <v>161</v>
      </c>
      <c r="F30" s="14" t="s">
        <v>24</v>
      </c>
      <c r="G30" s="14" t="s">
        <v>161</v>
      </c>
      <c r="H30" s="15">
        <v>2015100059</v>
      </c>
      <c r="I30" s="14" t="s">
        <v>293</v>
      </c>
      <c r="J30" s="14" t="s">
        <v>26</v>
      </c>
      <c r="K30" s="14" t="s">
        <v>206</v>
      </c>
      <c r="L30" s="14" t="s">
        <v>297</v>
      </c>
      <c r="M30" s="14" t="s">
        <v>42</v>
      </c>
      <c r="N30" s="14" t="s">
        <v>240</v>
      </c>
      <c r="O30" s="14" t="s">
        <v>201</v>
      </c>
      <c r="P30" s="14" t="s">
        <v>295</v>
      </c>
      <c r="Q30" s="15">
        <v>10.01</v>
      </c>
      <c r="R30" s="14" t="s">
        <v>32</v>
      </c>
      <c r="S30" s="13" t="s">
        <v>166</v>
      </c>
      <c r="T30" s="17">
        <f>VLOOKUP(B30,'[1]浙江省医保药品编码库变更 (20220216）'!$B:$T,19,FALSE)</f>
        <v>100064</v>
      </c>
      <c r="U30" s="19"/>
      <c r="V30"/>
    </row>
    <row r="31" ht="24" customHeight="true" spans="1:22">
      <c r="A31" s="12">
        <v>29</v>
      </c>
      <c r="B31" s="13" t="s">
        <v>298</v>
      </c>
      <c r="C31" s="14" t="s">
        <v>169</v>
      </c>
      <c r="D31" s="14" t="s">
        <v>299</v>
      </c>
      <c r="E31" s="14" t="s">
        <v>161</v>
      </c>
      <c r="F31" s="14" t="s">
        <v>300</v>
      </c>
      <c r="G31" s="14" t="s">
        <v>161</v>
      </c>
      <c r="H31" s="15">
        <v>2015145412</v>
      </c>
      <c r="I31" s="14" t="s">
        <v>301</v>
      </c>
      <c r="J31" s="14" t="s">
        <v>26</v>
      </c>
      <c r="K31" s="14" t="s">
        <v>300</v>
      </c>
      <c r="L31" s="14" t="s">
        <v>117</v>
      </c>
      <c r="M31" s="14" t="s">
        <v>29</v>
      </c>
      <c r="N31" s="14" t="s">
        <v>174</v>
      </c>
      <c r="O31" s="14" t="s">
        <v>302</v>
      </c>
      <c r="P31" s="14" t="s">
        <v>303</v>
      </c>
      <c r="Q31" s="15">
        <v>11.17</v>
      </c>
      <c r="R31" s="14" t="s">
        <v>32</v>
      </c>
      <c r="S31" s="13" t="s">
        <v>166</v>
      </c>
      <c r="T31" s="17">
        <f>VLOOKUP(B31,'[1]浙江省医保药品编码库变更 (20220216）'!$B:$T,19,FALSE)</f>
        <v>145411</v>
      </c>
      <c r="U31" s="19"/>
      <c r="V31"/>
    </row>
    <row r="32" ht="24" customHeight="true" spans="1:22">
      <c r="A32" s="12">
        <v>30</v>
      </c>
      <c r="B32" s="13" t="s">
        <v>304</v>
      </c>
      <c r="C32" s="14" t="s">
        <v>169</v>
      </c>
      <c r="D32" s="14" t="s">
        <v>305</v>
      </c>
      <c r="E32" s="14" t="s">
        <v>161</v>
      </c>
      <c r="F32" s="14" t="s">
        <v>300</v>
      </c>
      <c r="G32" s="14" t="s">
        <v>161</v>
      </c>
      <c r="H32" s="15">
        <v>2015140440</v>
      </c>
      <c r="I32" s="14" t="s">
        <v>306</v>
      </c>
      <c r="J32" s="14" t="s">
        <v>26</v>
      </c>
      <c r="K32" s="14" t="s">
        <v>300</v>
      </c>
      <c r="L32" s="14" t="s">
        <v>307</v>
      </c>
      <c r="M32" s="14" t="s">
        <v>29</v>
      </c>
      <c r="N32" s="14" t="s">
        <v>308</v>
      </c>
      <c r="O32" s="14" t="s">
        <v>309</v>
      </c>
      <c r="P32" s="14" t="s">
        <v>310</v>
      </c>
      <c r="Q32" s="15">
        <v>7.76</v>
      </c>
      <c r="R32" s="14" t="s">
        <v>32</v>
      </c>
      <c r="S32" s="13" t="s">
        <v>166</v>
      </c>
      <c r="T32" s="17">
        <f>VLOOKUP(B32,'[1]浙江省医保药品编码库变更 (20220216）'!$B:$T,19,FALSE)</f>
        <v>140442</v>
      </c>
      <c r="U32" s="19"/>
      <c r="V32"/>
    </row>
    <row r="33" ht="24" customHeight="true" spans="1:22">
      <c r="A33" s="12">
        <v>31</v>
      </c>
      <c r="B33" s="13" t="s">
        <v>311</v>
      </c>
      <c r="C33" s="14" t="s">
        <v>169</v>
      </c>
      <c r="D33" s="14" t="s">
        <v>305</v>
      </c>
      <c r="E33" s="14" t="s">
        <v>161</v>
      </c>
      <c r="F33" s="14" t="s">
        <v>300</v>
      </c>
      <c r="G33" s="14" t="s">
        <v>161</v>
      </c>
      <c r="H33" s="15">
        <v>2015145415</v>
      </c>
      <c r="I33" s="14" t="s">
        <v>306</v>
      </c>
      <c r="J33" s="14" t="s">
        <v>26</v>
      </c>
      <c r="K33" s="14" t="s">
        <v>300</v>
      </c>
      <c r="L33" s="14" t="s">
        <v>307</v>
      </c>
      <c r="M33" s="14" t="s">
        <v>29</v>
      </c>
      <c r="N33" s="14" t="s">
        <v>174</v>
      </c>
      <c r="O33" s="14" t="s">
        <v>302</v>
      </c>
      <c r="P33" s="14" t="s">
        <v>303</v>
      </c>
      <c r="Q33" s="15">
        <v>10.76</v>
      </c>
      <c r="R33" s="14" t="s">
        <v>32</v>
      </c>
      <c r="S33" s="13" t="s">
        <v>166</v>
      </c>
      <c r="T33" s="17">
        <f>VLOOKUP(B33,'[1]浙江省医保药品编码库变更 (20220216）'!$B:$T,19,FALSE)</f>
        <v>145414</v>
      </c>
      <c r="U33" s="19"/>
      <c r="V33"/>
    </row>
    <row r="34" ht="24" customHeight="true" spans="1:22">
      <c r="A34" s="12">
        <v>32</v>
      </c>
      <c r="B34" s="13" t="s">
        <v>312</v>
      </c>
      <c r="C34" s="14" t="s">
        <v>169</v>
      </c>
      <c r="D34" s="14" t="s">
        <v>313</v>
      </c>
      <c r="E34" s="14" t="s">
        <v>161</v>
      </c>
      <c r="F34" s="14" t="s">
        <v>37</v>
      </c>
      <c r="G34" s="14" t="s">
        <v>161</v>
      </c>
      <c r="H34" s="15">
        <v>2015134158</v>
      </c>
      <c r="I34" s="14" t="s">
        <v>314</v>
      </c>
      <c r="J34" s="14" t="s">
        <v>26</v>
      </c>
      <c r="K34" s="14" t="s">
        <v>70</v>
      </c>
      <c r="L34" s="14" t="s">
        <v>315</v>
      </c>
      <c r="M34" s="14" t="s">
        <v>72</v>
      </c>
      <c r="N34" s="14" t="s">
        <v>169</v>
      </c>
      <c r="O34" s="14" t="s">
        <v>73</v>
      </c>
      <c r="P34" s="14" t="s">
        <v>280</v>
      </c>
      <c r="Q34" s="15">
        <v>0.46</v>
      </c>
      <c r="R34" s="14" t="s">
        <v>32</v>
      </c>
      <c r="S34" s="13" t="s">
        <v>166</v>
      </c>
      <c r="T34" s="17">
        <f>VLOOKUP(B34,'[1]浙江省医保药品编码库变更 (20220216）'!$B:$T,19,FALSE)</f>
        <v>134162</v>
      </c>
      <c r="U34" s="19"/>
      <c r="V34"/>
    </row>
    <row r="35" ht="24" customHeight="true" spans="1:22">
      <c r="A35" s="12">
        <v>33</v>
      </c>
      <c r="B35" s="13" t="s">
        <v>316</v>
      </c>
      <c r="C35" s="14" t="s">
        <v>169</v>
      </c>
      <c r="D35" s="14" t="s">
        <v>317</v>
      </c>
      <c r="E35" s="14" t="s">
        <v>161</v>
      </c>
      <c r="F35" s="14" t="s">
        <v>24</v>
      </c>
      <c r="G35" s="14" t="s">
        <v>161</v>
      </c>
      <c r="H35" s="15">
        <v>2015160073</v>
      </c>
      <c r="I35" s="14" t="s">
        <v>318</v>
      </c>
      <c r="J35" s="14" t="s">
        <v>26</v>
      </c>
      <c r="K35" s="14" t="s">
        <v>206</v>
      </c>
      <c r="L35" s="14" t="s">
        <v>173</v>
      </c>
      <c r="M35" s="14" t="s">
        <v>42</v>
      </c>
      <c r="N35" s="14" t="s">
        <v>319</v>
      </c>
      <c r="O35" s="14" t="s">
        <v>201</v>
      </c>
      <c r="P35" s="14" t="s">
        <v>320</v>
      </c>
      <c r="Q35" s="15">
        <v>72.05</v>
      </c>
      <c r="R35" s="14" t="s">
        <v>32</v>
      </c>
      <c r="S35" s="13" t="s">
        <v>166</v>
      </c>
      <c r="T35" s="17">
        <f>VLOOKUP(B35,'[1]浙江省医保药品编码库变更 (20220216）'!$B:$T,19,FALSE)</f>
        <v>160066</v>
      </c>
      <c r="U35" s="19"/>
      <c r="V35"/>
    </row>
    <row r="36" ht="24" customHeight="true" spans="1:22">
      <c r="A36" s="12">
        <v>34</v>
      </c>
      <c r="B36" s="13" t="s">
        <v>321</v>
      </c>
      <c r="C36" s="14" t="s">
        <v>169</v>
      </c>
      <c r="D36" s="14" t="s">
        <v>322</v>
      </c>
      <c r="E36" s="14" t="s">
        <v>161</v>
      </c>
      <c r="F36" s="14" t="s">
        <v>37</v>
      </c>
      <c r="G36" s="14" t="s">
        <v>161</v>
      </c>
      <c r="H36" s="15">
        <v>2015130489</v>
      </c>
      <c r="I36" s="14" t="s">
        <v>323</v>
      </c>
      <c r="J36" s="14" t="s">
        <v>26</v>
      </c>
      <c r="K36" s="14" t="s">
        <v>70</v>
      </c>
      <c r="L36" s="14" t="s">
        <v>324</v>
      </c>
      <c r="M36" s="14" t="s">
        <v>72</v>
      </c>
      <c r="N36" s="14" t="s">
        <v>169</v>
      </c>
      <c r="O36" s="14" t="s">
        <v>73</v>
      </c>
      <c r="P36" s="14" t="s">
        <v>213</v>
      </c>
      <c r="Q36" s="15">
        <v>0.86</v>
      </c>
      <c r="R36" s="14" t="s">
        <v>32</v>
      </c>
      <c r="S36" s="13" t="s">
        <v>166</v>
      </c>
      <c r="T36" s="17">
        <f>VLOOKUP(B36,'[1]浙江省医保药品编码库变更 (20220216）'!$B:$T,19,FALSE)</f>
        <v>130493</v>
      </c>
      <c r="U36" s="19"/>
      <c r="V36"/>
    </row>
    <row r="37" ht="24" customHeight="true" spans="1:22">
      <c r="A37" s="12">
        <v>35</v>
      </c>
      <c r="B37" s="13" t="s">
        <v>325</v>
      </c>
      <c r="C37" s="14" t="s">
        <v>159</v>
      </c>
      <c r="D37" s="14" t="s">
        <v>326</v>
      </c>
      <c r="E37" s="14" t="s">
        <v>161</v>
      </c>
      <c r="F37" s="14" t="s">
        <v>24</v>
      </c>
      <c r="G37" s="14" t="s">
        <v>161</v>
      </c>
      <c r="H37" s="15">
        <v>2015145337</v>
      </c>
      <c r="I37" s="14" t="s">
        <v>327</v>
      </c>
      <c r="J37" s="14" t="s">
        <v>26</v>
      </c>
      <c r="K37" s="14" t="s">
        <v>206</v>
      </c>
      <c r="L37" s="14" t="s">
        <v>328</v>
      </c>
      <c r="M37" s="14" t="s">
        <v>29</v>
      </c>
      <c r="N37" s="14" t="s">
        <v>267</v>
      </c>
      <c r="O37" s="14" t="s">
        <v>30</v>
      </c>
      <c r="P37" s="14" t="s">
        <v>285</v>
      </c>
      <c r="Q37" s="15">
        <v>4.3</v>
      </c>
      <c r="R37" s="14" t="s">
        <v>32</v>
      </c>
      <c r="S37" s="13" t="s">
        <v>166</v>
      </c>
      <c r="T37" s="17">
        <f>VLOOKUP(B37,'[1]浙江省医保药品编码库变更 (20220216）'!$B:$T,19,FALSE)</f>
        <v>145336</v>
      </c>
      <c r="U37" s="19"/>
      <c r="V37"/>
    </row>
    <row r="38" ht="24" customHeight="true" spans="1:22">
      <c r="A38" s="12">
        <v>36</v>
      </c>
      <c r="B38" s="13" t="s">
        <v>329</v>
      </c>
      <c r="C38" s="14" t="s">
        <v>169</v>
      </c>
      <c r="D38" s="14" t="s">
        <v>330</v>
      </c>
      <c r="E38" s="14" t="s">
        <v>161</v>
      </c>
      <c r="F38" s="14" t="s">
        <v>24</v>
      </c>
      <c r="G38" s="14" t="s">
        <v>161</v>
      </c>
      <c r="H38" s="15">
        <v>2015100073</v>
      </c>
      <c r="I38" s="14" t="s">
        <v>331</v>
      </c>
      <c r="J38" s="14" t="s">
        <v>26</v>
      </c>
      <c r="K38" s="14" t="s">
        <v>27</v>
      </c>
      <c r="L38" s="14" t="s">
        <v>181</v>
      </c>
      <c r="M38" s="14" t="s">
        <v>42</v>
      </c>
      <c r="N38" s="14" t="s">
        <v>267</v>
      </c>
      <c r="O38" s="14" t="s">
        <v>201</v>
      </c>
      <c r="P38" s="14" t="s">
        <v>295</v>
      </c>
      <c r="Q38" s="15">
        <v>6.95</v>
      </c>
      <c r="R38" s="14" t="s">
        <v>32</v>
      </c>
      <c r="S38" s="13" t="s">
        <v>166</v>
      </c>
      <c r="T38" s="17">
        <f>VLOOKUP(B38,'[1]浙江省医保药品编码库变更 (20220216）'!$B:$T,19,FALSE)</f>
        <v>100078</v>
      </c>
      <c r="U38" s="19"/>
      <c r="V38"/>
    </row>
    <row r="39" ht="24" customHeight="true" spans="1:22">
      <c r="A39" s="12">
        <v>37</v>
      </c>
      <c r="B39" s="13" t="s">
        <v>332</v>
      </c>
      <c r="C39" s="14" t="s">
        <v>169</v>
      </c>
      <c r="D39" s="14" t="s">
        <v>330</v>
      </c>
      <c r="E39" s="14" t="s">
        <v>161</v>
      </c>
      <c r="F39" s="14" t="s">
        <v>24</v>
      </c>
      <c r="G39" s="14" t="s">
        <v>161</v>
      </c>
      <c r="H39" s="15">
        <v>2015115333</v>
      </c>
      <c r="I39" s="14" t="s">
        <v>331</v>
      </c>
      <c r="J39" s="14" t="s">
        <v>26</v>
      </c>
      <c r="K39" s="14" t="s">
        <v>27</v>
      </c>
      <c r="L39" s="14" t="s">
        <v>181</v>
      </c>
      <c r="M39" s="14" t="s">
        <v>29</v>
      </c>
      <c r="N39" s="14" t="s">
        <v>267</v>
      </c>
      <c r="O39" s="14" t="s">
        <v>261</v>
      </c>
      <c r="P39" s="14" t="s">
        <v>333</v>
      </c>
      <c r="Q39" s="15">
        <v>5.2</v>
      </c>
      <c r="R39" s="14" t="s">
        <v>32</v>
      </c>
      <c r="S39" s="13" t="s">
        <v>166</v>
      </c>
      <c r="T39" s="17">
        <f>VLOOKUP(B39,'[1]浙江省医保药品编码库变更 (20220216）'!$B:$T,19,FALSE)</f>
        <v>115336</v>
      </c>
      <c r="U39" s="19"/>
      <c r="V39"/>
    </row>
    <row r="40" ht="24" customHeight="true" spans="1:22">
      <c r="A40" s="12">
        <v>38</v>
      </c>
      <c r="B40" s="13" t="s">
        <v>334</v>
      </c>
      <c r="C40" s="14" t="s">
        <v>169</v>
      </c>
      <c r="D40" s="14" t="s">
        <v>335</v>
      </c>
      <c r="E40" s="14" t="s">
        <v>161</v>
      </c>
      <c r="F40" s="14" t="s">
        <v>24</v>
      </c>
      <c r="G40" s="14" t="s">
        <v>161</v>
      </c>
      <c r="H40" s="15">
        <v>2015161415</v>
      </c>
      <c r="I40" s="14" t="s">
        <v>336</v>
      </c>
      <c r="J40" s="14" t="s">
        <v>26</v>
      </c>
      <c r="K40" s="14" t="s">
        <v>236</v>
      </c>
      <c r="L40" s="14" t="s">
        <v>89</v>
      </c>
      <c r="M40" s="14" t="s">
        <v>42</v>
      </c>
      <c r="N40" s="14" t="s">
        <v>164</v>
      </c>
      <c r="O40" s="14" t="s">
        <v>201</v>
      </c>
      <c r="P40" s="14" t="s">
        <v>208</v>
      </c>
      <c r="Q40" s="15">
        <v>7.93</v>
      </c>
      <c r="R40" s="14" t="s">
        <v>32</v>
      </c>
      <c r="S40" s="13" t="s">
        <v>166</v>
      </c>
      <c r="T40" s="17">
        <f>VLOOKUP(B40,'[1]浙江省医保药品编码库变更 (20220216）'!$B:$T,19,FALSE)</f>
        <v>161408</v>
      </c>
      <c r="U40" s="19"/>
      <c r="V40"/>
    </row>
    <row r="41" ht="24" customHeight="true" spans="1:22">
      <c r="A41" s="12">
        <v>39</v>
      </c>
      <c r="B41" s="13" t="s">
        <v>337</v>
      </c>
      <c r="C41" s="14" t="s">
        <v>159</v>
      </c>
      <c r="D41" s="14" t="s">
        <v>338</v>
      </c>
      <c r="E41" s="14" t="s">
        <v>161</v>
      </c>
      <c r="F41" s="14" t="s">
        <v>24</v>
      </c>
      <c r="G41" s="14" t="s">
        <v>161</v>
      </c>
      <c r="H41" s="15">
        <v>2015137488</v>
      </c>
      <c r="I41" s="14" t="s">
        <v>339</v>
      </c>
      <c r="J41" s="14" t="s">
        <v>26</v>
      </c>
      <c r="K41" s="14" t="s">
        <v>236</v>
      </c>
      <c r="L41" s="14" t="s">
        <v>297</v>
      </c>
      <c r="M41" s="14" t="s">
        <v>42</v>
      </c>
      <c r="N41" s="14" t="s">
        <v>164</v>
      </c>
      <c r="O41" s="14" t="s">
        <v>201</v>
      </c>
      <c r="P41" s="14" t="s">
        <v>245</v>
      </c>
      <c r="Q41" s="15">
        <v>26.08</v>
      </c>
      <c r="R41" s="14" t="s">
        <v>32</v>
      </c>
      <c r="S41" s="13" t="s">
        <v>166</v>
      </c>
      <c r="T41" s="17">
        <f>VLOOKUP(B41,'[1]浙江省医保药品编码库变更 (20220216）'!$B:$T,19,FALSE)</f>
        <v>137485</v>
      </c>
      <c r="U41" s="19"/>
      <c r="V41"/>
    </row>
    <row r="42" ht="24" customHeight="true" spans="1:22">
      <c r="A42" s="12">
        <v>40</v>
      </c>
      <c r="B42" s="13" t="s">
        <v>340</v>
      </c>
      <c r="C42" s="14" t="s">
        <v>159</v>
      </c>
      <c r="D42" s="14" t="s">
        <v>338</v>
      </c>
      <c r="E42" s="14" t="s">
        <v>161</v>
      </c>
      <c r="F42" s="14" t="s">
        <v>24</v>
      </c>
      <c r="G42" s="14" t="s">
        <v>161</v>
      </c>
      <c r="H42" s="15">
        <v>2015135553</v>
      </c>
      <c r="I42" s="14" t="s">
        <v>341</v>
      </c>
      <c r="J42" s="14" t="s">
        <v>26</v>
      </c>
      <c r="K42" s="14" t="s">
        <v>88</v>
      </c>
      <c r="L42" s="14" t="s">
        <v>297</v>
      </c>
      <c r="M42" s="14" t="s">
        <v>42</v>
      </c>
      <c r="N42" s="14" t="s">
        <v>164</v>
      </c>
      <c r="O42" s="14" t="s">
        <v>201</v>
      </c>
      <c r="P42" s="14" t="s">
        <v>342</v>
      </c>
      <c r="Q42" s="15">
        <v>31.03</v>
      </c>
      <c r="R42" s="14" t="s">
        <v>32</v>
      </c>
      <c r="S42" s="13" t="s">
        <v>166</v>
      </c>
      <c r="T42" s="17">
        <f>VLOOKUP(B42,'[1]浙江省医保药品编码库变更 (20220216）'!$B:$T,19,FALSE)</f>
        <v>135550</v>
      </c>
      <c r="U42" s="19"/>
      <c r="V42"/>
    </row>
    <row r="43" ht="24" customHeight="true" spans="1:22">
      <c r="A43" s="12">
        <v>41</v>
      </c>
      <c r="B43" s="13" t="s">
        <v>343</v>
      </c>
      <c r="C43" s="14" t="s">
        <v>159</v>
      </c>
      <c r="D43" s="14" t="s">
        <v>344</v>
      </c>
      <c r="E43" s="14" t="s">
        <v>161</v>
      </c>
      <c r="F43" s="14" t="s">
        <v>24</v>
      </c>
      <c r="G43" s="14" t="s">
        <v>161</v>
      </c>
      <c r="H43" s="15">
        <v>2015160071</v>
      </c>
      <c r="I43" s="14" t="s">
        <v>345</v>
      </c>
      <c r="J43" s="14" t="s">
        <v>26</v>
      </c>
      <c r="K43" s="14" t="s">
        <v>199</v>
      </c>
      <c r="L43" s="14" t="s">
        <v>249</v>
      </c>
      <c r="M43" s="14" t="s">
        <v>42</v>
      </c>
      <c r="N43" s="14" t="s">
        <v>164</v>
      </c>
      <c r="O43" s="14" t="s">
        <v>201</v>
      </c>
      <c r="P43" s="14" t="s">
        <v>320</v>
      </c>
      <c r="Q43" s="15">
        <v>3.26</v>
      </c>
      <c r="R43" s="14" t="s">
        <v>32</v>
      </c>
      <c r="S43" s="13" t="s">
        <v>166</v>
      </c>
      <c r="T43" s="17">
        <f>VLOOKUP(B43,'[1]浙江省医保药品编码库变更 (20220216）'!$B:$T,19,FALSE)</f>
        <v>160064</v>
      </c>
      <c r="U43" s="19"/>
      <c r="V43"/>
    </row>
    <row r="44" ht="24" customHeight="true" spans="1:22">
      <c r="A44" s="12">
        <v>42</v>
      </c>
      <c r="B44" s="13" t="s">
        <v>346</v>
      </c>
      <c r="C44" s="14" t="s">
        <v>159</v>
      </c>
      <c r="D44" s="14" t="s">
        <v>344</v>
      </c>
      <c r="E44" s="14" t="s">
        <v>161</v>
      </c>
      <c r="F44" s="14" t="s">
        <v>24</v>
      </c>
      <c r="G44" s="14" t="s">
        <v>161</v>
      </c>
      <c r="H44" s="15">
        <v>2015139607</v>
      </c>
      <c r="I44" s="14" t="s">
        <v>345</v>
      </c>
      <c r="J44" s="14" t="s">
        <v>26</v>
      </c>
      <c r="K44" s="14" t="s">
        <v>199</v>
      </c>
      <c r="L44" s="14" t="s">
        <v>249</v>
      </c>
      <c r="M44" s="14" t="s">
        <v>42</v>
      </c>
      <c r="N44" s="14" t="s">
        <v>164</v>
      </c>
      <c r="O44" s="14" t="s">
        <v>201</v>
      </c>
      <c r="P44" s="14" t="s">
        <v>290</v>
      </c>
      <c r="Q44" s="15">
        <v>11.03</v>
      </c>
      <c r="R44" s="14" t="s">
        <v>32</v>
      </c>
      <c r="S44" s="13" t="s">
        <v>166</v>
      </c>
      <c r="T44" s="17">
        <f>VLOOKUP(B44,'[1]浙江省医保药品编码库变更 (20220216）'!$B:$T,19,FALSE)</f>
        <v>139604</v>
      </c>
      <c r="U44" s="19"/>
      <c r="V44"/>
    </row>
    <row r="45" ht="24" customHeight="true" spans="1:22">
      <c r="A45" s="12">
        <v>43</v>
      </c>
      <c r="B45" s="13" t="s">
        <v>347</v>
      </c>
      <c r="C45" s="14" t="s">
        <v>159</v>
      </c>
      <c r="D45" s="14" t="s">
        <v>348</v>
      </c>
      <c r="E45" s="14" t="s">
        <v>161</v>
      </c>
      <c r="F45" s="14" t="s">
        <v>349</v>
      </c>
      <c r="G45" s="14" t="s">
        <v>161</v>
      </c>
      <c r="H45" s="15">
        <v>2015110819</v>
      </c>
      <c r="I45" s="14" t="s">
        <v>350</v>
      </c>
      <c r="J45" s="14" t="s">
        <v>26</v>
      </c>
      <c r="K45" s="14" t="s">
        <v>351</v>
      </c>
      <c r="L45" s="14" t="s">
        <v>352</v>
      </c>
      <c r="M45" s="14" t="s">
        <v>42</v>
      </c>
      <c r="N45" s="14" t="s">
        <v>169</v>
      </c>
      <c r="O45" s="14" t="s">
        <v>201</v>
      </c>
      <c r="P45" s="14" t="s">
        <v>353</v>
      </c>
      <c r="Q45" s="15">
        <v>16.72</v>
      </c>
      <c r="R45" s="14" t="s">
        <v>32</v>
      </c>
      <c r="S45" s="13" t="s">
        <v>166</v>
      </c>
      <c r="T45" s="17">
        <f>VLOOKUP(B45,'[1]浙江省医保药品编码库变更 (20220216）'!$B:$T,19,FALSE)</f>
        <v>110817</v>
      </c>
      <c r="U45" s="19"/>
      <c r="V45"/>
    </row>
    <row r="46" ht="24" customHeight="true" spans="1:22">
      <c r="A46" s="12">
        <v>44</v>
      </c>
      <c r="B46" s="13" t="s">
        <v>354</v>
      </c>
      <c r="C46" s="14" t="s">
        <v>169</v>
      </c>
      <c r="D46" s="14" t="s">
        <v>355</v>
      </c>
      <c r="E46" s="14" t="s">
        <v>161</v>
      </c>
      <c r="F46" s="14" t="s">
        <v>24</v>
      </c>
      <c r="G46" s="14" t="s">
        <v>161</v>
      </c>
      <c r="H46" s="15">
        <v>2015105339</v>
      </c>
      <c r="I46" s="14" t="s">
        <v>356</v>
      </c>
      <c r="J46" s="14" t="s">
        <v>26</v>
      </c>
      <c r="K46" s="14" t="s">
        <v>206</v>
      </c>
      <c r="L46" s="14" t="s">
        <v>357</v>
      </c>
      <c r="M46" s="14" t="s">
        <v>42</v>
      </c>
      <c r="N46" s="14" t="s">
        <v>164</v>
      </c>
      <c r="O46" s="14" t="s">
        <v>201</v>
      </c>
      <c r="P46" s="14" t="s">
        <v>358</v>
      </c>
      <c r="Q46" s="15">
        <v>18.43</v>
      </c>
      <c r="R46" s="14" t="s">
        <v>32</v>
      </c>
      <c r="S46" s="13" t="s">
        <v>166</v>
      </c>
      <c r="T46" s="17">
        <f>VLOOKUP(B46,'[1]浙江省医保药品编码库变更 (20220216）'!$B:$T,19,FALSE)</f>
        <v>105342</v>
      </c>
      <c r="U46" s="19"/>
      <c r="V46"/>
    </row>
    <row r="47" ht="24" customHeight="true" spans="1:22">
      <c r="A47" s="12">
        <v>45</v>
      </c>
      <c r="B47" s="13" t="s">
        <v>359</v>
      </c>
      <c r="C47" s="14" t="s">
        <v>169</v>
      </c>
      <c r="D47" s="14" t="s">
        <v>360</v>
      </c>
      <c r="E47" s="14" t="s">
        <v>161</v>
      </c>
      <c r="F47" s="14" t="s">
        <v>24</v>
      </c>
      <c r="G47" s="14" t="s">
        <v>161</v>
      </c>
      <c r="H47" s="15">
        <v>2015129169</v>
      </c>
      <c r="I47" s="14" t="s">
        <v>361</v>
      </c>
      <c r="J47" s="14" t="s">
        <v>26</v>
      </c>
      <c r="K47" s="14" t="s">
        <v>206</v>
      </c>
      <c r="L47" s="14" t="s">
        <v>362</v>
      </c>
      <c r="M47" s="14" t="s">
        <v>42</v>
      </c>
      <c r="N47" s="14" t="s">
        <v>164</v>
      </c>
      <c r="O47" s="14" t="s">
        <v>201</v>
      </c>
      <c r="P47" s="14" t="s">
        <v>208</v>
      </c>
      <c r="Q47" s="15">
        <v>11.56</v>
      </c>
      <c r="R47" s="14" t="s">
        <v>32</v>
      </c>
      <c r="S47" s="13" t="s">
        <v>166</v>
      </c>
      <c r="T47" s="17">
        <f>VLOOKUP(B47,'[1]浙江省医保药品编码库变更 (20220216）'!$B:$T,19,FALSE)</f>
        <v>129168</v>
      </c>
      <c r="U47" s="19"/>
      <c r="V47"/>
    </row>
    <row r="48" ht="24" customHeight="true" spans="1:22">
      <c r="A48" s="12">
        <v>46</v>
      </c>
      <c r="B48" s="13" t="s">
        <v>363</v>
      </c>
      <c r="C48" s="14" t="s">
        <v>159</v>
      </c>
      <c r="D48" s="14" t="s">
        <v>364</v>
      </c>
      <c r="E48" s="14" t="s">
        <v>161</v>
      </c>
      <c r="F48" s="14" t="s">
        <v>349</v>
      </c>
      <c r="G48" s="14" t="s">
        <v>161</v>
      </c>
      <c r="H48" s="15">
        <v>2015110731</v>
      </c>
      <c r="I48" s="14" t="s">
        <v>365</v>
      </c>
      <c r="J48" s="14" t="s">
        <v>366</v>
      </c>
      <c r="K48" s="14" t="s">
        <v>351</v>
      </c>
      <c r="L48" s="14" t="s">
        <v>367</v>
      </c>
      <c r="M48" s="14" t="s">
        <v>29</v>
      </c>
      <c r="N48" s="14" t="s">
        <v>368</v>
      </c>
      <c r="O48" s="14" t="s">
        <v>114</v>
      </c>
      <c r="P48" s="14" t="s">
        <v>369</v>
      </c>
      <c r="Q48" s="15">
        <v>14.62</v>
      </c>
      <c r="R48" s="14" t="s">
        <v>32</v>
      </c>
      <c r="S48" s="13" t="s">
        <v>166</v>
      </c>
      <c r="T48" s="17">
        <f>VLOOKUP(B48,'[1]浙江省医保药品编码库变更 (20220216）'!$B:$T,19,FALSE)</f>
        <v>110729</v>
      </c>
      <c r="U48" s="19"/>
      <c r="V48"/>
    </row>
    <row r="49" ht="24" customHeight="true" spans="1:22">
      <c r="A49" s="12">
        <v>47</v>
      </c>
      <c r="B49" s="13" t="s">
        <v>370</v>
      </c>
      <c r="C49" s="14" t="s">
        <v>169</v>
      </c>
      <c r="D49" s="14" t="s">
        <v>371</v>
      </c>
      <c r="E49" s="14" t="s">
        <v>161</v>
      </c>
      <c r="F49" s="14" t="s">
        <v>24</v>
      </c>
      <c r="G49" s="14" t="s">
        <v>161</v>
      </c>
      <c r="H49" s="15">
        <v>2015111524</v>
      </c>
      <c r="I49" s="14" t="s">
        <v>372</v>
      </c>
      <c r="J49" s="14" t="s">
        <v>26</v>
      </c>
      <c r="K49" s="14" t="s">
        <v>199</v>
      </c>
      <c r="L49" s="14" t="s">
        <v>297</v>
      </c>
      <c r="M49" s="14" t="s">
        <v>42</v>
      </c>
      <c r="N49" s="14" t="s">
        <v>164</v>
      </c>
      <c r="O49" s="14" t="s">
        <v>201</v>
      </c>
      <c r="P49" s="14" t="s">
        <v>373</v>
      </c>
      <c r="Q49" s="15">
        <v>16.9</v>
      </c>
      <c r="R49" s="14" t="s">
        <v>32</v>
      </c>
      <c r="S49" s="13" t="s">
        <v>166</v>
      </c>
      <c r="T49" s="17">
        <f>VLOOKUP(B49,'[1]浙江省医保药品编码库变更 (20220216）'!$B:$T,19,FALSE)</f>
        <v>111522</v>
      </c>
      <c r="U49" s="19"/>
      <c r="V49"/>
    </row>
    <row r="50" ht="24" customHeight="true" spans="1:22">
      <c r="A50" s="12">
        <v>48</v>
      </c>
      <c r="B50" s="13" t="s">
        <v>374</v>
      </c>
      <c r="C50" s="14" t="s">
        <v>169</v>
      </c>
      <c r="D50" s="14" t="s">
        <v>371</v>
      </c>
      <c r="E50" s="14" t="s">
        <v>161</v>
      </c>
      <c r="F50" s="14" t="s">
        <v>24</v>
      </c>
      <c r="G50" s="14" t="s">
        <v>161</v>
      </c>
      <c r="H50" s="15">
        <v>2015126129</v>
      </c>
      <c r="I50" s="14" t="s">
        <v>372</v>
      </c>
      <c r="J50" s="14" t="s">
        <v>26</v>
      </c>
      <c r="K50" s="14" t="s">
        <v>199</v>
      </c>
      <c r="L50" s="14" t="s">
        <v>297</v>
      </c>
      <c r="M50" s="14" t="s">
        <v>42</v>
      </c>
      <c r="N50" s="14" t="s">
        <v>164</v>
      </c>
      <c r="O50" s="14" t="s">
        <v>201</v>
      </c>
      <c r="P50" s="14" t="s">
        <v>208</v>
      </c>
      <c r="Q50" s="15">
        <v>13.86</v>
      </c>
      <c r="R50" s="14" t="s">
        <v>32</v>
      </c>
      <c r="S50" s="13" t="s">
        <v>166</v>
      </c>
      <c r="T50" s="17">
        <f>VLOOKUP(B50,'[1]浙江省医保药品编码库变更 (20220216）'!$B:$T,19,FALSE)</f>
        <v>126128</v>
      </c>
      <c r="U50" s="19"/>
      <c r="V50"/>
    </row>
    <row r="51" ht="24" customHeight="true" spans="1:22">
      <c r="A51" s="12">
        <v>49</v>
      </c>
      <c r="B51" s="13" t="s">
        <v>375</v>
      </c>
      <c r="C51" s="14" t="s">
        <v>169</v>
      </c>
      <c r="D51" s="14" t="s">
        <v>371</v>
      </c>
      <c r="E51" s="14" t="s">
        <v>161</v>
      </c>
      <c r="F51" s="14" t="s">
        <v>24</v>
      </c>
      <c r="G51" s="14" t="s">
        <v>161</v>
      </c>
      <c r="H51" s="15">
        <v>2015160074</v>
      </c>
      <c r="I51" s="14" t="s">
        <v>372</v>
      </c>
      <c r="J51" s="14" t="s">
        <v>26</v>
      </c>
      <c r="K51" s="14" t="s">
        <v>199</v>
      </c>
      <c r="L51" s="14" t="s">
        <v>297</v>
      </c>
      <c r="M51" s="14" t="s">
        <v>42</v>
      </c>
      <c r="N51" s="14" t="s">
        <v>164</v>
      </c>
      <c r="O51" s="14" t="s">
        <v>201</v>
      </c>
      <c r="P51" s="14" t="s">
        <v>320</v>
      </c>
      <c r="Q51" s="15">
        <v>7.93</v>
      </c>
      <c r="R51" s="14" t="s">
        <v>32</v>
      </c>
      <c r="S51" s="13" t="s">
        <v>166</v>
      </c>
      <c r="T51" s="17">
        <f>VLOOKUP(B51,'[1]浙江省医保药品编码库变更 (20220216）'!$B:$T,19,FALSE)</f>
        <v>160067</v>
      </c>
      <c r="U51" s="19"/>
      <c r="V51"/>
    </row>
    <row r="52" ht="24" customHeight="true" spans="1:22">
      <c r="A52" s="12">
        <v>50</v>
      </c>
      <c r="B52" s="13" t="s">
        <v>376</v>
      </c>
      <c r="C52" s="14" t="s">
        <v>169</v>
      </c>
      <c r="D52" s="14" t="s">
        <v>377</v>
      </c>
      <c r="E52" s="14" t="s">
        <v>161</v>
      </c>
      <c r="F52" s="14" t="s">
        <v>349</v>
      </c>
      <c r="G52" s="14" t="s">
        <v>161</v>
      </c>
      <c r="H52" s="15">
        <v>2015160511</v>
      </c>
      <c r="I52" s="14" t="s">
        <v>378</v>
      </c>
      <c r="J52" s="14" t="s">
        <v>26</v>
      </c>
      <c r="K52" s="14" t="s">
        <v>351</v>
      </c>
      <c r="L52" s="14" t="s">
        <v>379</v>
      </c>
      <c r="M52" s="14" t="s">
        <v>42</v>
      </c>
      <c r="N52" s="14" t="s">
        <v>169</v>
      </c>
      <c r="O52" s="14" t="s">
        <v>201</v>
      </c>
      <c r="P52" s="14" t="s">
        <v>222</v>
      </c>
      <c r="Q52" s="15">
        <v>31.59</v>
      </c>
      <c r="R52" s="14" t="s">
        <v>32</v>
      </c>
      <c r="S52" s="13" t="s">
        <v>166</v>
      </c>
      <c r="T52" s="17">
        <f>VLOOKUP(B52,'[1]浙江省医保药品编码库变更 (20220216）'!$B:$T,19,FALSE)</f>
        <v>160504</v>
      </c>
      <c r="U52" s="19"/>
      <c r="V52"/>
    </row>
    <row r="53" ht="24" customHeight="true" spans="1:22">
      <c r="A53" s="12">
        <v>51</v>
      </c>
      <c r="B53" s="13" t="s">
        <v>380</v>
      </c>
      <c r="C53" s="14" t="s">
        <v>159</v>
      </c>
      <c r="D53" s="14" t="s">
        <v>381</v>
      </c>
      <c r="E53" s="14" t="s">
        <v>382</v>
      </c>
      <c r="F53" s="14" t="s">
        <v>161</v>
      </c>
      <c r="G53" s="14" t="s">
        <v>383</v>
      </c>
      <c r="H53" s="15">
        <v>2015160515</v>
      </c>
      <c r="I53" s="14" t="s">
        <v>381</v>
      </c>
      <c r="J53" s="14" t="s">
        <v>26</v>
      </c>
      <c r="K53" s="14" t="s">
        <v>351</v>
      </c>
      <c r="L53" s="14" t="s">
        <v>384</v>
      </c>
      <c r="M53" s="14" t="s">
        <v>42</v>
      </c>
      <c r="N53" s="14" t="s">
        <v>169</v>
      </c>
      <c r="O53" s="14" t="s">
        <v>201</v>
      </c>
      <c r="P53" s="14" t="s">
        <v>222</v>
      </c>
      <c r="Q53" s="15">
        <v>7.9</v>
      </c>
      <c r="R53" s="14" t="s">
        <v>32</v>
      </c>
      <c r="S53" s="13" t="s">
        <v>166</v>
      </c>
      <c r="T53" s="17">
        <f>VLOOKUP(B53,'[1]浙江省医保药品编码库变更 (20220216）'!$B:$T,19,FALSE)</f>
        <v>160508</v>
      </c>
      <c r="U53" s="19"/>
      <c r="V53"/>
    </row>
    <row r="54" ht="24" customHeight="true" spans="1:22">
      <c r="A54" s="12">
        <v>52</v>
      </c>
      <c r="B54" s="13" t="s">
        <v>385</v>
      </c>
      <c r="C54" s="14" t="s">
        <v>159</v>
      </c>
      <c r="D54" s="14" t="s">
        <v>386</v>
      </c>
      <c r="E54" s="14" t="s">
        <v>161</v>
      </c>
      <c r="F54" s="14" t="s">
        <v>24</v>
      </c>
      <c r="G54" s="14" t="s">
        <v>161</v>
      </c>
      <c r="H54" s="15">
        <v>2015135705</v>
      </c>
      <c r="I54" s="14" t="s">
        <v>387</v>
      </c>
      <c r="J54" s="14" t="s">
        <v>26</v>
      </c>
      <c r="K54" s="14" t="s">
        <v>206</v>
      </c>
      <c r="L54" s="14" t="s">
        <v>297</v>
      </c>
      <c r="M54" s="14" t="s">
        <v>388</v>
      </c>
      <c r="N54" s="14" t="s">
        <v>389</v>
      </c>
      <c r="O54" s="14" t="s">
        <v>30</v>
      </c>
      <c r="P54" s="14" t="s">
        <v>390</v>
      </c>
      <c r="Q54" s="15">
        <v>10.11</v>
      </c>
      <c r="R54" s="14" t="s">
        <v>32</v>
      </c>
      <c r="S54" s="13" t="s">
        <v>166</v>
      </c>
      <c r="T54" s="17">
        <f>VLOOKUP(B54,'[1]浙江省医保药品编码库变更 (20220216）'!$B:$T,19,FALSE)</f>
        <v>135702</v>
      </c>
      <c r="U54" s="19"/>
      <c r="V54"/>
    </row>
    <row r="55" ht="24" customHeight="true" spans="1:22">
      <c r="A55" s="12">
        <v>53</v>
      </c>
      <c r="B55" s="13" t="s">
        <v>391</v>
      </c>
      <c r="C55" s="14" t="s">
        <v>169</v>
      </c>
      <c r="D55" s="14" t="s">
        <v>392</v>
      </c>
      <c r="E55" s="14" t="s">
        <v>161</v>
      </c>
      <c r="F55" s="14" t="s">
        <v>24</v>
      </c>
      <c r="G55" s="14" t="s">
        <v>161</v>
      </c>
      <c r="H55" s="15">
        <v>2015126163</v>
      </c>
      <c r="I55" s="14" t="s">
        <v>393</v>
      </c>
      <c r="J55" s="14" t="s">
        <v>26</v>
      </c>
      <c r="K55" s="14" t="s">
        <v>199</v>
      </c>
      <c r="L55" s="14" t="s">
        <v>294</v>
      </c>
      <c r="M55" s="14" t="s">
        <v>42</v>
      </c>
      <c r="N55" s="14" t="s">
        <v>164</v>
      </c>
      <c r="O55" s="14" t="s">
        <v>201</v>
      </c>
      <c r="P55" s="14" t="s">
        <v>208</v>
      </c>
      <c r="Q55" s="15">
        <v>4.38</v>
      </c>
      <c r="R55" s="14" t="s">
        <v>32</v>
      </c>
      <c r="S55" s="13" t="s">
        <v>166</v>
      </c>
      <c r="T55" s="17">
        <f>VLOOKUP(B55,'[1]浙江省医保药品编码库变更 (20220216）'!$B:$T,19,FALSE)</f>
        <v>126162</v>
      </c>
      <c r="U55" s="19"/>
      <c r="V55"/>
    </row>
    <row r="56" ht="24" customHeight="true" spans="1:22">
      <c r="A56" s="12">
        <v>54</v>
      </c>
      <c r="B56" s="13" t="s">
        <v>394</v>
      </c>
      <c r="C56" s="14" t="s">
        <v>169</v>
      </c>
      <c r="D56" s="14" t="s">
        <v>395</v>
      </c>
      <c r="E56" s="14" t="s">
        <v>161</v>
      </c>
      <c r="F56" s="14" t="s">
        <v>161</v>
      </c>
      <c r="G56" s="14" t="s">
        <v>161</v>
      </c>
      <c r="H56" s="15">
        <v>2021169994</v>
      </c>
      <c r="I56" s="14" t="s">
        <v>396</v>
      </c>
      <c r="J56" s="14" t="s">
        <v>26</v>
      </c>
      <c r="K56" s="14" t="s">
        <v>397</v>
      </c>
      <c r="L56" s="14" t="s">
        <v>398</v>
      </c>
      <c r="M56" s="14" t="s">
        <v>29</v>
      </c>
      <c r="N56" s="14" t="s">
        <v>193</v>
      </c>
      <c r="O56" s="14" t="s">
        <v>194</v>
      </c>
      <c r="P56" s="14" t="s">
        <v>399</v>
      </c>
      <c r="Q56" s="15">
        <v>11.57</v>
      </c>
      <c r="R56" s="14" t="s">
        <v>32</v>
      </c>
      <c r="S56" s="13" t="s">
        <v>166</v>
      </c>
      <c r="T56" s="17">
        <f>VLOOKUP(B56,'[1]浙江省医保药品编码库变更 (20220216）'!$B:$T,19,FALSE)</f>
        <v>169994</v>
      </c>
      <c r="U56" s="19"/>
      <c r="V56"/>
    </row>
    <row r="57" ht="24" customHeight="true" spans="1:22">
      <c r="A57" s="12">
        <v>55</v>
      </c>
      <c r="B57" s="13" t="s">
        <v>400</v>
      </c>
      <c r="C57" s="14" t="s">
        <v>169</v>
      </c>
      <c r="D57" s="14" t="s">
        <v>395</v>
      </c>
      <c r="E57" s="14" t="s">
        <v>161</v>
      </c>
      <c r="F57" s="14" t="s">
        <v>161</v>
      </c>
      <c r="G57" s="14" t="s">
        <v>161</v>
      </c>
      <c r="H57" s="15">
        <v>2015126665</v>
      </c>
      <c r="I57" s="14" t="s">
        <v>396</v>
      </c>
      <c r="J57" s="14" t="s">
        <v>26</v>
      </c>
      <c r="K57" s="14" t="s">
        <v>397</v>
      </c>
      <c r="L57" s="14" t="s">
        <v>398</v>
      </c>
      <c r="M57" s="14" t="s">
        <v>29</v>
      </c>
      <c r="N57" s="14" t="s">
        <v>401</v>
      </c>
      <c r="O57" s="14" t="s">
        <v>402</v>
      </c>
      <c r="P57" s="14" t="s">
        <v>399</v>
      </c>
      <c r="Q57" s="15">
        <v>16.91</v>
      </c>
      <c r="R57" s="14" t="s">
        <v>32</v>
      </c>
      <c r="S57" s="13" t="s">
        <v>166</v>
      </c>
      <c r="T57" s="17">
        <f>VLOOKUP(B57,'[1]浙江省医保药品编码库变更 (20220216）'!$B:$T,19,FALSE)</f>
        <v>126664</v>
      </c>
      <c r="U57" s="19"/>
      <c r="V57"/>
    </row>
    <row r="58" ht="24" customHeight="true" spans="1:22">
      <c r="A58" s="12">
        <v>56</v>
      </c>
      <c r="B58" s="13" t="s">
        <v>403</v>
      </c>
      <c r="C58" s="14" t="s">
        <v>169</v>
      </c>
      <c r="D58" s="14" t="s">
        <v>404</v>
      </c>
      <c r="E58" s="14" t="s">
        <v>161</v>
      </c>
      <c r="F58" s="14" t="s">
        <v>161</v>
      </c>
      <c r="G58" s="14" t="s">
        <v>161</v>
      </c>
      <c r="H58" s="15">
        <v>2015117470</v>
      </c>
      <c r="I58" s="14" t="s">
        <v>404</v>
      </c>
      <c r="J58" s="14" t="s">
        <v>26</v>
      </c>
      <c r="K58" s="14" t="s">
        <v>70</v>
      </c>
      <c r="L58" s="14" t="s">
        <v>405</v>
      </c>
      <c r="M58" s="14" t="s">
        <v>72</v>
      </c>
      <c r="N58" s="14" t="s">
        <v>169</v>
      </c>
      <c r="O58" s="14" t="s">
        <v>73</v>
      </c>
      <c r="P58" s="14" t="s">
        <v>406</v>
      </c>
      <c r="Q58" s="15">
        <v>0.78</v>
      </c>
      <c r="R58" s="14" t="s">
        <v>32</v>
      </c>
      <c r="S58" s="13" t="s">
        <v>166</v>
      </c>
      <c r="T58" s="17">
        <f>VLOOKUP(B58,'[1]浙江省医保药品编码库变更 (20220216）'!$B:$T,19,FALSE)</f>
        <v>117473</v>
      </c>
      <c r="U58" s="19"/>
      <c r="V58"/>
    </row>
    <row r="59" ht="24" customHeight="true" spans="1:22">
      <c r="A59" s="12">
        <v>57</v>
      </c>
      <c r="B59" s="13" t="s">
        <v>407</v>
      </c>
      <c r="C59" s="14" t="s">
        <v>159</v>
      </c>
      <c r="D59" s="14" t="s">
        <v>408</v>
      </c>
      <c r="E59" s="14" t="s">
        <v>161</v>
      </c>
      <c r="F59" s="14" t="s">
        <v>161</v>
      </c>
      <c r="G59" s="14" t="s">
        <v>161</v>
      </c>
      <c r="H59" s="15">
        <v>2015153712</v>
      </c>
      <c r="I59" s="14" t="s">
        <v>409</v>
      </c>
      <c r="J59" s="14" t="s">
        <v>26</v>
      </c>
      <c r="K59" s="14" t="s">
        <v>410</v>
      </c>
      <c r="L59" s="14" t="s">
        <v>411</v>
      </c>
      <c r="M59" s="14" t="s">
        <v>29</v>
      </c>
      <c r="N59" s="14" t="s">
        <v>174</v>
      </c>
      <c r="O59" s="14" t="s">
        <v>402</v>
      </c>
      <c r="P59" s="14" t="s">
        <v>412</v>
      </c>
      <c r="Q59" s="15">
        <v>12.5</v>
      </c>
      <c r="R59" s="14" t="s">
        <v>32</v>
      </c>
      <c r="S59" s="13" t="s">
        <v>166</v>
      </c>
      <c r="T59" s="17">
        <f>VLOOKUP(B59,'[1]浙江省医保药品编码库变更 (20220216）'!$B:$T,19,FALSE)</f>
        <v>153715</v>
      </c>
      <c r="U59" s="19"/>
      <c r="V59"/>
    </row>
    <row r="60" ht="24" customHeight="true" spans="1:22">
      <c r="A60" s="12">
        <v>58</v>
      </c>
      <c r="B60" s="13" t="s">
        <v>413</v>
      </c>
      <c r="C60" s="14" t="s">
        <v>159</v>
      </c>
      <c r="D60" s="14" t="s">
        <v>414</v>
      </c>
      <c r="E60" s="14" t="s">
        <v>161</v>
      </c>
      <c r="F60" s="14" t="s">
        <v>161</v>
      </c>
      <c r="G60" s="14" t="s">
        <v>161</v>
      </c>
      <c r="H60" s="15">
        <v>2021172341</v>
      </c>
      <c r="I60" s="14" t="s">
        <v>415</v>
      </c>
      <c r="J60" s="14" t="s">
        <v>26</v>
      </c>
      <c r="K60" s="14" t="s">
        <v>410</v>
      </c>
      <c r="L60" s="14" t="s">
        <v>416</v>
      </c>
      <c r="M60" s="14" t="s">
        <v>29</v>
      </c>
      <c r="N60" s="14" t="s">
        <v>417</v>
      </c>
      <c r="O60" s="14" t="s">
        <v>402</v>
      </c>
      <c r="P60" s="14" t="s">
        <v>418</v>
      </c>
      <c r="Q60" s="15">
        <v>34.19</v>
      </c>
      <c r="R60" s="14" t="s">
        <v>32</v>
      </c>
      <c r="S60" s="13" t="s">
        <v>166</v>
      </c>
      <c r="T60" s="17">
        <f>VLOOKUP(B60,'[1]浙江省医保药品编码库变更 (20220216）'!$B:$T,19,FALSE)</f>
        <v>172341</v>
      </c>
      <c r="U60" s="19"/>
      <c r="V60"/>
    </row>
    <row r="61" ht="24" customHeight="true" spans="1:22">
      <c r="A61" s="12">
        <v>59</v>
      </c>
      <c r="B61" s="13" t="s">
        <v>419</v>
      </c>
      <c r="C61" s="14" t="s">
        <v>159</v>
      </c>
      <c r="D61" s="14" t="s">
        <v>414</v>
      </c>
      <c r="E61" s="14" t="s">
        <v>161</v>
      </c>
      <c r="F61" s="14" t="s">
        <v>161</v>
      </c>
      <c r="G61" s="14" t="s">
        <v>161</v>
      </c>
      <c r="H61" s="15">
        <v>2021172342</v>
      </c>
      <c r="I61" s="14" t="s">
        <v>415</v>
      </c>
      <c r="J61" s="14" t="s">
        <v>26</v>
      </c>
      <c r="K61" s="14" t="s">
        <v>410</v>
      </c>
      <c r="L61" s="14" t="s">
        <v>416</v>
      </c>
      <c r="M61" s="14" t="s">
        <v>29</v>
      </c>
      <c r="N61" s="14" t="s">
        <v>267</v>
      </c>
      <c r="O61" s="14" t="s">
        <v>402</v>
      </c>
      <c r="P61" s="14" t="s">
        <v>418</v>
      </c>
      <c r="Q61" s="15">
        <v>39.07</v>
      </c>
      <c r="R61" s="14" t="s">
        <v>32</v>
      </c>
      <c r="S61" s="13" t="s">
        <v>166</v>
      </c>
      <c r="T61" s="17">
        <f>VLOOKUP(B61,'[1]浙江省医保药品编码库变更 (20220216）'!$B:$T,19,FALSE)</f>
        <v>172342</v>
      </c>
      <c r="U61" s="19"/>
      <c r="V61"/>
    </row>
    <row r="62" ht="24" customHeight="true" spans="1:22">
      <c r="A62" s="12">
        <v>60</v>
      </c>
      <c r="B62" s="13" t="s">
        <v>420</v>
      </c>
      <c r="C62" s="14" t="s">
        <v>169</v>
      </c>
      <c r="D62" s="14" t="s">
        <v>421</v>
      </c>
      <c r="E62" s="14" t="s">
        <v>161</v>
      </c>
      <c r="F62" s="14" t="s">
        <v>161</v>
      </c>
      <c r="G62" s="14" t="s">
        <v>161</v>
      </c>
      <c r="H62" s="15">
        <v>2015129815</v>
      </c>
      <c r="I62" s="14" t="s">
        <v>422</v>
      </c>
      <c r="J62" s="14" t="s">
        <v>26</v>
      </c>
      <c r="K62" s="14" t="s">
        <v>397</v>
      </c>
      <c r="L62" s="14" t="s">
        <v>423</v>
      </c>
      <c r="M62" s="14" t="s">
        <v>29</v>
      </c>
      <c r="N62" s="14" t="s">
        <v>424</v>
      </c>
      <c r="O62" s="14" t="s">
        <v>30</v>
      </c>
      <c r="P62" s="14" t="s">
        <v>399</v>
      </c>
      <c r="Q62" s="15">
        <v>14.94</v>
      </c>
      <c r="R62" s="14" t="s">
        <v>32</v>
      </c>
      <c r="S62" s="13" t="s">
        <v>166</v>
      </c>
      <c r="T62" s="17">
        <f>VLOOKUP(B62,'[1]浙江省医保药品编码库变更 (20220216）'!$B:$T,19,FALSE)</f>
        <v>129814</v>
      </c>
      <c r="U62" s="19"/>
      <c r="V62"/>
    </row>
    <row r="63" ht="24" customHeight="true" spans="1:22">
      <c r="A63" s="12">
        <v>61</v>
      </c>
      <c r="B63" s="13" t="s">
        <v>425</v>
      </c>
      <c r="C63" s="14" t="s">
        <v>169</v>
      </c>
      <c r="D63" s="14" t="s">
        <v>426</v>
      </c>
      <c r="E63" s="14" t="s">
        <v>161</v>
      </c>
      <c r="F63" s="14" t="s">
        <v>161</v>
      </c>
      <c r="G63" s="14" t="s">
        <v>161</v>
      </c>
      <c r="H63" s="15">
        <v>2015158644</v>
      </c>
      <c r="I63" s="14" t="s">
        <v>427</v>
      </c>
      <c r="J63" s="14" t="s">
        <v>26</v>
      </c>
      <c r="K63" s="14" t="s">
        <v>428</v>
      </c>
      <c r="L63" s="14" t="s">
        <v>429</v>
      </c>
      <c r="M63" s="14" t="s">
        <v>29</v>
      </c>
      <c r="N63" s="14" t="s">
        <v>430</v>
      </c>
      <c r="O63" s="14" t="s">
        <v>402</v>
      </c>
      <c r="P63" s="14" t="s">
        <v>431</v>
      </c>
      <c r="Q63" s="15">
        <v>10.49</v>
      </c>
      <c r="R63" s="14" t="s">
        <v>32</v>
      </c>
      <c r="S63" s="13" t="s">
        <v>166</v>
      </c>
      <c r="T63" s="17">
        <f>VLOOKUP(B63,'[1]浙江省医保药品编码库变更 (20220216）'!$B:$T,19,FALSE)</f>
        <v>158642</v>
      </c>
      <c r="U63" s="19"/>
      <c r="V63"/>
    </row>
    <row r="64" ht="24" customHeight="true" spans="1:22">
      <c r="A64" s="12">
        <v>62</v>
      </c>
      <c r="B64" s="13" t="s">
        <v>432</v>
      </c>
      <c r="C64" s="14" t="s">
        <v>159</v>
      </c>
      <c r="D64" s="14" t="s">
        <v>433</v>
      </c>
      <c r="E64" s="14" t="s">
        <v>161</v>
      </c>
      <c r="F64" s="14" t="s">
        <v>161</v>
      </c>
      <c r="G64" s="14" t="s">
        <v>161</v>
      </c>
      <c r="H64" s="15">
        <v>2015124714</v>
      </c>
      <c r="I64" s="14" t="s">
        <v>433</v>
      </c>
      <c r="J64" s="14" t="s">
        <v>26</v>
      </c>
      <c r="K64" s="14" t="s">
        <v>410</v>
      </c>
      <c r="L64" s="14" t="s">
        <v>434</v>
      </c>
      <c r="M64" s="14" t="s">
        <v>435</v>
      </c>
      <c r="N64" s="14" t="s">
        <v>436</v>
      </c>
      <c r="O64" s="14" t="s">
        <v>402</v>
      </c>
      <c r="P64" s="14" t="s">
        <v>437</v>
      </c>
      <c r="Q64" s="15">
        <v>18.02</v>
      </c>
      <c r="R64" s="14" t="s">
        <v>32</v>
      </c>
      <c r="S64" s="13" t="s">
        <v>166</v>
      </c>
      <c r="T64" s="17">
        <f>VLOOKUP(B64,'[1]浙江省医保药品编码库变更 (20220216）'!$B:$T,19,FALSE)</f>
        <v>124711</v>
      </c>
      <c r="U64" s="19"/>
      <c r="V64"/>
    </row>
    <row r="65" ht="24" customHeight="true" spans="1:22">
      <c r="A65" s="12">
        <v>63</v>
      </c>
      <c r="B65" s="13" t="s">
        <v>438</v>
      </c>
      <c r="C65" s="14" t="s">
        <v>169</v>
      </c>
      <c r="D65" s="14" t="s">
        <v>439</v>
      </c>
      <c r="E65" s="14" t="s">
        <v>161</v>
      </c>
      <c r="F65" s="14" t="s">
        <v>161</v>
      </c>
      <c r="G65" s="14" t="s">
        <v>161</v>
      </c>
      <c r="H65" s="15">
        <v>2015139670</v>
      </c>
      <c r="I65" s="14" t="s">
        <v>440</v>
      </c>
      <c r="J65" s="14" t="s">
        <v>26</v>
      </c>
      <c r="K65" s="14" t="s">
        <v>397</v>
      </c>
      <c r="L65" s="14" t="s">
        <v>441</v>
      </c>
      <c r="M65" s="14" t="s">
        <v>42</v>
      </c>
      <c r="N65" s="14" t="s">
        <v>442</v>
      </c>
      <c r="O65" s="14" t="s">
        <v>201</v>
      </c>
      <c r="P65" s="14" t="s">
        <v>443</v>
      </c>
      <c r="Q65" s="15">
        <v>13.27</v>
      </c>
      <c r="R65" s="14" t="s">
        <v>32</v>
      </c>
      <c r="S65" s="13" t="s">
        <v>166</v>
      </c>
      <c r="T65" s="17">
        <f>VLOOKUP(B65,'[1]浙江省医保药品编码库变更 (20220216）'!$B:$T,19,FALSE)</f>
        <v>139667</v>
      </c>
      <c r="U65" s="19"/>
      <c r="V65"/>
    </row>
    <row r="66" ht="24" customHeight="true" spans="1:22">
      <c r="A66" s="12">
        <v>64</v>
      </c>
      <c r="B66" s="13" t="s">
        <v>444</v>
      </c>
      <c r="C66" s="14" t="s">
        <v>169</v>
      </c>
      <c r="D66" s="14" t="s">
        <v>445</v>
      </c>
      <c r="E66" s="14" t="s">
        <v>161</v>
      </c>
      <c r="F66" s="14" t="s">
        <v>161</v>
      </c>
      <c r="G66" s="14" t="s">
        <v>161</v>
      </c>
      <c r="H66" s="15">
        <v>2015147921</v>
      </c>
      <c r="I66" s="14" t="s">
        <v>445</v>
      </c>
      <c r="J66" s="14" t="s">
        <v>26</v>
      </c>
      <c r="K66" s="14" t="s">
        <v>446</v>
      </c>
      <c r="L66" s="14" t="s">
        <v>384</v>
      </c>
      <c r="M66" s="14" t="s">
        <v>42</v>
      </c>
      <c r="N66" s="14" t="s">
        <v>169</v>
      </c>
      <c r="O66" s="14" t="s">
        <v>201</v>
      </c>
      <c r="P66" s="14" t="s">
        <v>447</v>
      </c>
      <c r="Q66" s="15">
        <v>6.68</v>
      </c>
      <c r="R66" s="14" t="s">
        <v>32</v>
      </c>
      <c r="S66" s="13" t="s">
        <v>166</v>
      </c>
      <c r="T66" s="17">
        <f>VLOOKUP(B66,'[1]浙江省医保药品编码库变更 (20220216）'!$B:$T,19,FALSE)</f>
        <v>147920</v>
      </c>
      <c r="U66" s="19"/>
      <c r="V66"/>
    </row>
    <row r="67" ht="24" customHeight="true" spans="1:22">
      <c r="A67" s="12">
        <v>65</v>
      </c>
      <c r="B67" s="13" t="s">
        <v>448</v>
      </c>
      <c r="C67" s="14" t="s">
        <v>169</v>
      </c>
      <c r="D67" s="14" t="s">
        <v>449</v>
      </c>
      <c r="E67" s="14" t="s">
        <v>161</v>
      </c>
      <c r="F67" s="14" t="s">
        <v>161</v>
      </c>
      <c r="G67" s="14" t="s">
        <v>161</v>
      </c>
      <c r="H67" s="15">
        <v>2015129454</v>
      </c>
      <c r="I67" s="14" t="s">
        <v>450</v>
      </c>
      <c r="J67" s="14" t="s">
        <v>26</v>
      </c>
      <c r="K67" s="14" t="s">
        <v>397</v>
      </c>
      <c r="L67" s="14" t="s">
        <v>451</v>
      </c>
      <c r="M67" s="14" t="s">
        <v>29</v>
      </c>
      <c r="N67" s="14" t="s">
        <v>174</v>
      </c>
      <c r="O67" s="14" t="s">
        <v>402</v>
      </c>
      <c r="P67" s="14" t="s">
        <v>399</v>
      </c>
      <c r="Q67" s="15">
        <v>50</v>
      </c>
      <c r="R67" s="14" t="s">
        <v>32</v>
      </c>
      <c r="S67" s="13" t="s">
        <v>166</v>
      </c>
      <c r="T67" s="17">
        <f>VLOOKUP(B67,'[1]浙江省医保药品编码库变更 (20220216）'!$B:$T,19,FALSE)</f>
        <v>129453</v>
      </c>
      <c r="U67" s="19"/>
      <c r="V67"/>
    </row>
    <row r="68" ht="24" customHeight="true" spans="1:22">
      <c r="A68" s="12">
        <v>66</v>
      </c>
      <c r="B68" s="13" t="s">
        <v>452</v>
      </c>
      <c r="C68" s="14" t="s">
        <v>169</v>
      </c>
      <c r="D68" s="14" t="s">
        <v>453</v>
      </c>
      <c r="E68" s="14" t="s">
        <v>161</v>
      </c>
      <c r="F68" s="14" t="s">
        <v>161</v>
      </c>
      <c r="G68" s="14" t="s">
        <v>161</v>
      </c>
      <c r="H68" s="15">
        <v>2015156878</v>
      </c>
      <c r="I68" s="14" t="s">
        <v>454</v>
      </c>
      <c r="J68" s="14" t="s">
        <v>26</v>
      </c>
      <c r="K68" s="14" t="s">
        <v>410</v>
      </c>
      <c r="L68" s="14" t="s">
        <v>455</v>
      </c>
      <c r="M68" s="14" t="s">
        <v>435</v>
      </c>
      <c r="N68" s="14" t="s">
        <v>436</v>
      </c>
      <c r="O68" s="14" t="s">
        <v>402</v>
      </c>
      <c r="P68" s="14" t="s">
        <v>456</v>
      </c>
      <c r="Q68" s="15">
        <v>18.18</v>
      </c>
      <c r="R68" s="14" t="s">
        <v>32</v>
      </c>
      <c r="S68" s="13" t="s">
        <v>166</v>
      </c>
      <c r="T68" s="17">
        <f>VLOOKUP(B68,'[1]浙江省医保药品编码库变更 (20220216）'!$B:$T,19,FALSE)</f>
        <v>156876</v>
      </c>
      <c r="U68" s="19"/>
      <c r="V68"/>
    </row>
    <row r="69" ht="24" customHeight="true" spans="1:22">
      <c r="A69" s="12">
        <v>67</v>
      </c>
      <c r="B69" s="13" t="s">
        <v>457</v>
      </c>
      <c r="C69" s="14" t="s">
        <v>169</v>
      </c>
      <c r="D69" s="14" t="s">
        <v>458</v>
      </c>
      <c r="E69" s="14" t="s">
        <v>161</v>
      </c>
      <c r="F69" s="14" t="s">
        <v>161</v>
      </c>
      <c r="G69" s="14" t="s">
        <v>161</v>
      </c>
      <c r="H69" s="15">
        <v>2021163526</v>
      </c>
      <c r="I69" s="14" t="s">
        <v>459</v>
      </c>
      <c r="J69" s="14" t="s">
        <v>26</v>
      </c>
      <c r="K69" s="14" t="s">
        <v>199</v>
      </c>
      <c r="L69" s="14" t="s">
        <v>460</v>
      </c>
      <c r="M69" s="14" t="s">
        <v>29</v>
      </c>
      <c r="N69" s="14" t="s">
        <v>240</v>
      </c>
      <c r="O69" s="14" t="s">
        <v>261</v>
      </c>
      <c r="P69" s="14" t="s">
        <v>461</v>
      </c>
      <c r="Q69" s="15">
        <v>30.22</v>
      </c>
      <c r="R69" s="14" t="s">
        <v>32</v>
      </c>
      <c r="S69" s="13" t="s">
        <v>166</v>
      </c>
      <c r="T69" s="17">
        <f>VLOOKUP(B69,'[1]浙江省医保药品编码库变更 (20220216）'!$B:$T,19,FALSE)</f>
        <v>163526</v>
      </c>
      <c r="U69" s="19"/>
      <c r="V69"/>
    </row>
    <row r="70" ht="24" customHeight="true" spans="1:22">
      <c r="A70" s="12">
        <v>68</v>
      </c>
      <c r="B70" s="13" t="s">
        <v>462</v>
      </c>
      <c r="C70" s="14" t="s">
        <v>169</v>
      </c>
      <c r="D70" s="14" t="s">
        <v>463</v>
      </c>
      <c r="E70" s="14" t="s">
        <v>161</v>
      </c>
      <c r="F70" s="14" t="s">
        <v>161</v>
      </c>
      <c r="G70" s="14" t="s">
        <v>161</v>
      </c>
      <c r="H70" s="15">
        <v>2015153723</v>
      </c>
      <c r="I70" s="14" t="s">
        <v>463</v>
      </c>
      <c r="J70" s="14" t="s">
        <v>26</v>
      </c>
      <c r="K70" s="14" t="s">
        <v>199</v>
      </c>
      <c r="L70" s="14" t="s">
        <v>464</v>
      </c>
      <c r="M70" s="14" t="s">
        <v>42</v>
      </c>
      <c r="N70" s="14" t="s">
        <v>164</v>
      </c>
      <c r="O70" s="14" t="s">
        <v>201</v>
      </c>
      <c r="P70" s="14" t="s">
        <v>412</v>
      </c>
      <c r="Q70" s="15">
        <v>11.1</v>
      </c>
      <c r="R70" s="14" t="s">
        <v>32</v>
      </c>
      <c r="S70" s="13" t="s">
        <v>166</v>
      </c>
      <c r="T70" s="17">
        <f>VLOOKUP(B70,'[1]浙江省医保药品编码库变更 (20220216）'!$B:$T,19,FALSE)</f>
        <v>153726</v>
      </c>
      <c r="U70" s="19"/>
      <c r="V70"/>
    </row>
    <row r="71" ht="24" customHeight="true" spans="1:22">
      <c r="A71" s="12">
        <v>69</v>
      </c>
      <c r="B71" s="13" t="s">
        <v>465</v>
      </c>
      <c r="C71" s="14" t="s">
        <v>169</v>
      </c>
      <c r="D71" s="14" t="s">
        <v>466</v>
      </c>
      <c r="E71" s="14" t="s">
        <v>161</v>
      </c>
      <c r="F71" s="14" t="s">
        <v>161</v>
      </c>
      <c r="G71" s="14" t="s">
        <v>161</v>
      </c>
      <c r="H71" s="15">
        <v>2015158589</v>
      </c>
      <c r="I71" s="14" t="s">
        <v>467</v>
      </c>
      <c r="J71" s="14" t="s">
        <v>26</v>
      </c>
      <c r="K71" s="14" t="s">
        <v>428</v>
      </c>
      <c r="L71" s="14" t="s">
        <v>468</v>
      </c>
      <c r="M71" s="14" t="s">
        <v>29</v>
      </c>
      <c r="N71" s="14" t="s">
        <v>187</v>
      </c>
      <c r="O71" s="14" t="s">
        <v>402</v>
      </c>
      <c r="P71" s="14" t="s">
        <v>431</v>
      </c>
      <c r="Q71" s="15">
        <v>14.8</v>
      </c>
      <c r="R71" s="14" t="s">
        <v>32</v>
      </c>
      <c r="S71" s="13" t="s">
        <v>166</v>
      </c>
      <c r="T71" s="17">
        <f>VLOOKUP(B71,'[1]浙江省医保药品编码库变更 (20220216）'!$B:$T,19,FALSE)</f>
        <v>158587</v>
      </c>
      <c r="U71" s="19"/>
      <c r="V71"/>
    </row>
    <row r="72" ht="24" customHeight="true" spans="1:22">
      <c r="A72" s="12">
        <v>70</v>
      </c>
      <c r="B72" s="13" t="s">
        <v>469</v>
      </c>
      <c r="C72" s="14" t="s">
        <v>169</v>
      </c>
      <c r="D72" s="14" t="s">
        <v>466</v>
      </c>
      <c r="E72" s="14" t="s">
        <v>161</v>
      </c>
      <c r="F72" s="14" t="s">
        <v>161</v>
      </c>
      <c r="G72" s="14" t="s">
        <v>161</v>
      </c>
      <c r="H72" s="15">
        <v>2015126647</v>
      </c>
      <c r="I72" s="14" t="s">
        <v>467</v>
      </c>
      <c r="J72" s="14" t="s">
        <v>26</v>
      </c>
      <c r="K72" s="14" t="s">
        <v>397</v>
      </c>
      <c r="L72" s="14" t="s">
        <v>470</v>
      </c>
      <c r="M72" s="14" t="s">
        <v>42</v>
      </c>
      <c r="N72" s="14" t="s">
        <v>471</v>
      </c>
      <c r="O72" s="14" t="s">
        <v>201</v>
      </c>
      <c r="P72" s="14" t="s">
        <v>399</v>
      </c>
      <c r="Q72" s="15">
        <v>18.58</v>
      </c>
      <c r="R72" s="14" t="s">
        <v>32</v>
      </c>
      <c r="S72" s="13" t="s">
        <v>166</v>
      </c>
      <c r="T72" s="17">
        <f>VLOOKUP(B72,'[1]浙江省医保药品编码库变更 (20220216）'!$B:$T,19,FALSE)</f>
        <v>126646</v>
      </c>
      <c r="U72" s="19"/>
      <c r="V72"/>
    </row>
    <row r="73" ht="24" customHeight="true" spans="1:22">
      <c r="A73" s="12">
        <v>71</v>
      </c>
      <c r="B73" s="13" t="s">
        <v>472</v>
      </c>
      <c r="C73" s="14" t="s">
        <v>169</v>
      </c>
      <c r="D73" s="14" t="s">
        <v>473</v>
      </c>
      <c r="E73" s="14" t="s">
        <v>161</v>
      </c>
      <c r="F73" s="14" t="s">
        <v>161</v>
      </c>
      <c r="G73" s="14" t="s">
        <v>161</v>
      </c>
      <c r="H73" s="15">
        <v>2015129811</v>
      </c>
      <c r="I73" s="14" t="s">
        <v>474</v>
      </c>
      <c r="J73" s="14" t="s">
        <v>26</v>
      </c>
      <c r="K73" s="14" t="s">
        <v>397</v>
      </c>
      <c r="L73" s="14" t="s">
        <v>475</v>
      </c>
      <c r="M73" s="14" t="s">
        <v>29</v>
      </c>
      <c r="N73" s="14" t="s">
        <v>424</v>
      </c>
      <c r="O73" s="14" t="s">
        <v>30</v>
      </c>
      <c r="P73" s="14" t="s">
        <v>399</v>
      </c>
      <c r="Q73" s="15">
        <v>9.43</v>
      </c>
      <c r="R73" s="14" t="s">
        <v>32</v>
      </c>
      <c r="S73" s="13" t="s">
        <v>166</v>
      </c>
      <c r="T73" s="17">
        <f>VLOOKUP(B73,'[1]浙江省医保药品编码库变更 (20220216）'!$B:$T,19,FALSE)</f>
        <v>129810</v>
      </c>
      <c r="U73" s="19"/>
      <c r="V73"/>
    </row>
    <row r="74" ht="24" customHeight="true" spans="1:22">
      <c r="A74" s="12">
        <v>72</v>
      </c>
      <c r="B74" s="13" t="s">
        <v>476</v>
      </c>
      <c r="C74" s="14" t="s">
        <v>169</v>
      </c>
      <c r="D74" s="14" t="s">
        <v>477</v>
      </c>
      <c r="E74" s="14" t="s">
        <v>161</v>
      </c>
      <c r="F74" s="14" t="s">
        <v>161</v>
      </c>
      <c r="G74" s="14" t="s">
        <v>161</v>
      </c>
      <c r="H74" s="15">
        <v>2015112176</v>
      </c>
      <c r="I74" s="14" t="s">
        <v>478</v>
      </c>
      <c r="J74" s="14" t="s">
        <v>26</v>
      </c>
      <c r="K74" s="14" t="s">
        <v>479</v>
      </c>
      <c r="L74" s="14" t="s">
        <v>480</v>
      </c>
      <c r="M74" s="14" t="s">
        <v>29</v>
      </c>
      <c r="N74" s="14" t="s">
        <v>174</v>
      </c>
      <c r="O74" s="14" t="s">
        <v>402</v>
      </c>
      <c r="P74" s="14" t="s">
        <v>481</v>
      </c>
      <c r="Q74" s="15">
        <v>21.24</v>
      </c>
      <c r="R74" s="14" t="s">
        <v>32</v>
      </c>
      <c r="S74" s="13" t="s">
        <v>166</v>
      </c>
      <c r="T74" s="17">
        <f>VLOOKUP(B74,'[1]浙江省医保药品编码库变更 (20220216）'!$B:$T,19,FALSE)</f>
        <v>112174</v>
      </c>
      <c r="U74" s="19"/>
      <c r="V74"/>
    </row>
    <row r="75" ht="24" customHeight="true" spans="1:22">
      <c r="A75" s="12">
        <v>73</v>
      </c>
      <c r="B75" s="13" t="s">
        <v>482</v>
      </c>
      <c r="C75" s="14" t="s">
        <v>159</v>
      </c>
      <c r="D75" s="14" t="s">
        <v>483</v>
      </c>
      <c r="E75" s="14" t="s">
        <v>161</v>
      </c>
      <c r="F75" s="14" t="s">
        <v>161</v>
      </c>
      <c r="G75" s="14" t="s">
        <v>161</v>
      </c>
      <c r="H75" s="15">
        <v>2015100673</v>
      </c>
      <c r="I75" s="14" t="s">
        <v>484</v>
      </c>
      <c r="J75" s="14" t="s">
        <v>26</v>
      </c>
      <c r="K75" s="14" t="s">
        <v>88</v>
      </c>
      <c r="L75" s="14" t="s">
        <v>485</v>
      </c>
      <c r="M75" s="14" t="s">
        <v>29</v>
      </c>
      <c r="N75" s="14" t="s">
        <v>389</v>
      </c>
      <c r="O75" s="14" t="s">
        <v>30</v>
      </c>
      <c r="P75" s="14" t="s">
        <v>486</v>
      </c>
      <c r="Q75" s="15">
        <v>14.62</v>
      </c>
      <c r="R75" s="14" t="s">
        <v>32</v>
      </c>
      <c r="S75" s="13" t="s">
        <v>166</v>
      </c>
      <c r="T75" s="17">
        <f>VLOOKUP(B75,'[1]浙江省医保药品编码库变更 (20220216）'!$B:$T,19,FALSE)</f>
        <v>100678</v>
      </c>
      <c r="U75" s="19"/>
      <c r="V75"/>
    </row>
    <row r="76" ht="24" customHeight="true" spans="1:22">
      <c r="A76" s="12">
        <v>74</v>
      </c>
      <c r="B76" s="13" t="s">
        <v>487</v>
      </c>
      <c r="C76" s="14" t="s">
        <v>159</v>
      </c>
      <c r="D76" s="14" t="s">
        <v>488</v>
      </c>
      <c r="E76" s="14" t="s">
        <v>161</v>
      </c>
      <c r="F76" s="14" t="s">
        <v>161</v>
      </c>
      <c r="G76" s="14" t="s">
        <v>161</v>
      </c>
      <c r="H76" s="15">
        <v>2015158439</v>
      </c>
      <c r="I76" s="14" t="s">
        <v>489</v>
      </c>
      <c r="J76" s="14" t="s">
        <v>26</v>
      </c>
      <c r="K76" s="14" t="s">
        <v>410</v>
      </c>
      <c r="L76" s="14" t="s">
        <v>490</v>
      </c>
      <c r="M76" s="14" t="s">
        <v>29</v>
      </c>
      <c r="N76" s="14" t="s">
        <v>174</v>
      </c>
      <c r="O76" s="14" t="s">
        <v>402</v>
      </c>
      <c r="P76" s="14" t="s">
        <v>491</v>
      </c>
      <c r="Q76" s="15">
        <v>17.13</v>
      </c>
      <c r="R76" s="14" t="s">
        <v>32</v>
      </c>
      <c r="S76" s="13" t="s">
        <v>166</v>
      </c>
      <c r="T76" s="17">
        <f>VLOOKUP(B76,'[1]浙江省医保药品编码库变更 (20220216）'!$B:$T,19,FALSE)</f>
        <v>158437</v>
      </c>
      <c r="U76" s="19"/>
      <c r="V76"/>
    </row>
    <row r="77" ht="24" customHeight="true" spans="1:22">
      <c r="A77" s="12">
        <v>75</v>
      </c>
      <c r="B77" s="13" t="s">
        <v>492</v>
      </c>
      <c r="C77" s="14" t="s">
        <v>159</v>
      </c>
      <c r="D77" s="14" t="s">
        <v>488</v>
      </c>
      <c r="E77" s="14" t="s">
        <v>161</v>
      </c>
      <c r="F77" s="14" t="s">
        <v>161</v>
      </c>
      <c r="G77" s="14" t="s">
        <v>161</v>
      </c>
      <c r="H77" s="15">
        <v>2015158447</v>
      </c>
      <c r="I77" s="14" t="s">
        <v>489</v>
      </c>
      <c r="J77" s="14" t="s">
        <v>26</v>
      </c>
      <c r="K77" s="14" t="s">
        <v>410</v>
      </c>
      <c r="L77" s="14" t="s">
        <v>490</v>
      </c>
      <c r="M77" s="14" t="s">
        <v>29</v>
      </c>
      <c r="N77" s="14" t="s">
        <v>389</v>
      </c>
      <c r="O77" s="14" t="s">
        <v>402</v>
      </c>
      <c r="P77" s="14" t="s">
        <v>491</v>
      </c>
      <c r="Q77" s="15">
        <v>20.55</v>
      </c>
      <c r="R77" s="14" t="s">
        <v>32</v>
      </c>
      <c r="S77" s="13" t="s">
        <v>166</v>
      </c>
      <c r="T77" s="17">
        <f>VLOOKUP(B77,'[1]浙江省医保药品编码库变更 (20220216）'!$B:$T,19,FALSE)</f>
        <v>158445</v>
      </c>
      <c r="U77" s="19"/>
      <c r="V77"/>
    </row>
    <row r="78" ht="24" customHeight="true" spans="1:22">
      <c r="A78" s="12">
        <v>76</v>
      </c>
      <c r="B78" s="13" t="s">
        <v>493</v>
      </c>
      <c r="C78" s="14" t="s">
        <v>169</v>
      </c>
      <c r="D78" s="14" t="s">
        <v>494</v>
      </c>
      <c r="E78" s="14" t="s">
        <v>161</v>
      </c>
      <c r="F78" s="14" t="s">
        <v>161</v>
      </c>
      <c r="G78" s="14" t="s">
        <v>161</v>
      </c>
      <c r="H78" s="15">
        <v>2015124774</v>
      </c>
      <c r="I78" s="14" t="s">
        <v>494</v>
      </c>
      <c r="J78" s="14" t="s">
        <v>26</v>
      </c>
      <c r="K78" s="14" t="s">
        <v>428</v>
      </c>
      <c r="L78" s="14" t="s">
        <v>495</v>
      </c>
      <c r="M78" s="14" t="s">
        <v>42</v>
      </c>
      <c r="N78" s="14" t="s">
        <v>169</v>
      </c>
      <c r="O78" s="14" t="s">
        <v>201</v>
      </c>
      <c r="P78" s="14" t="s">
        <v>437</v>
      </c>
      <c r="Q78" s="15">
        <v>13.78</v>
      </c>
      <c r="R78" s="14" t="s">
        <v>32</v>
      </c>
      <c r="S78" s="13" t="s">
        <v>166</v>
      </c>
      <c r="T78" s="17">
        <f>VLOOKUP(B78,'[1]浙江省医保药品编码库变更 (20220216）'!$B:$T,19,FALSE)</f>
        <v>124771</v>
      </c>
      <c r="U78" s="19"/>
      <c r="V78"/>
    </row>
    <row r="79" ht="24" customHeight="true" spans="1:22">
      <c r="A79" s="12">
        <v>77</v>
      </c>
      <c r="B79" s="13" t="s">
        <v>496</v>
      </c>
      <c r="C79" s="14" t="s">
        <v>169</v>
      </c>
      <c r="D79" s="14" t="s">
        <v>497</v>
      </c>
      <c r="E79" s="14" t="s">
        <v>161</v>
      </c>
      <c r="F79" s="14" t="s">
        <v>161</v>
      </c>
      <c r="G79" s="14" t="s">
        <v>161</v>
      </c>
      <c r="H79" s="15">
        <v>2015110479</v>
      </c>
      <c r="I79" s="14" t="s">
        <v>497</v>
      </c>
      <c r="J79" s="14" t="s">
        <v>26</v>
      </c>
      <c r="K79" s="14" t="s">
        <v>397</v>
      </c>
      <c r="L79" s="14" t="s">
        <v>498</v>
      </c>
      <c r="M79" s="14" t="s">
        <v>42</v>
      </c>
      <c r="N79" s="14" t="s">
        <v>471</v>
      </c>
      <c r="O79" s="14" t="s">
        <v>201</v>
      </c>
      <c r="P79" s="14" t="s">
        <v>499</v>
      </c>
      <c r="Q79" s="15">
        <v>8.78</v>
      </c>
      <c r="R79" s="14" t="s">
        <v>32</v>
      </c>
      <c r="S79" s="13" t="s">
        <v>166</v>
      </c>
      <c r="T79" s="17">
        <f>VLOOKUP(B79,'[1]浙江省医保药品编码库变更 (20220216）'!$B:$T,19,FALSE)</f>
        <v>110477</v>
      </c>
      <c r="U79" s="19"/>
      <c r="V79"/>
    </row>
    <row r="80" ht="24" customHeight="true" spans="1:22">
      <c r="A80" s="12">
        <v>78</v>
      </c>
      <c r="B80" s="13" t="s">
        <v>500</v>
      </c>
      <c r="C80" s="14" t="s">
        <v>169</v>
      </c>
      <c r="D80" s="14" t="s">
        <v>497</v>
      </c>
      <c r="E80" s="14" t="s">
        <v>161</v>
      </c>
      <c r="F80" s="14" t="s">
        <v>161</v>
      </c>
      <c r="G80" s="14" t="s">
        <v>161</v>
      </c>
      <c r="H80" s="15">
        <v>2015116079</v>
      </c>
      <c r="I80" s="14" t="s">
        <v>497</v>
      </c>
      <c r="J80" s="14" t="s">
        <v>26</v>
      </c>
      <c r="K80" s="14" t="s">
        <v>479</v>
      </c>
      <c r="L80" s="14" t="s">
        <v>501</v>
      </c>
      <c r="M80" s="14" t="s">
        <v>42</v>
      </c>
      <c r="N80" s="14" t="s">
        <v>169</v>
      </c>
      <c r="O80" s="14" t="s">
        <v>201</v>
      </c>
      <c r="P80" s="14" t="s">
        <v>502</v>
      </c>
      <c r="Q80" s="15">
        <v>5.2</v>
      </c>
      <c r="R80" s="14" t="s">
        <v>32</v>
      </c>
      <c r="S80" s="13" t="s">
        <v>166</v>
      </c>
      <c r="T80" s="17">
        <f>VLOOKUP(B80,'[1]浙江省医保药品编码库变更 (20220216）'!$B:$T,19,FALSE)</f>
        <v>116082</v>
      </c>
      <c r="U80" s="19"/>
      <c r="V80"/>
    </row>
    <row r="81" ht="24" customHeight="true" spans="1:22">
      <c r="A81" s="12">
        <v>79</v>
      </c>
      <c r="B81" s="13" t="s">
        <v>503</v>
      </c>
      <c r="C81" s="14" t="s">
        <v>169</v>
      </c>
      <c r="D81" s="14" t="s">
        <v>504</v>
      </c>
      <c r="E81" s="14" t="s">
        <v>161</v>
      </c>
      <c r="F81" s="14" t="s">
        <v>161</v>
      </c>
      <c r="G81" s="14" t="s">
        <v>161</v>
      </c>
      <c r="H81" s="15">
        <v>2015110153</v>
      </c>
      <c r="I81" s="14" t="s">
        <v>504</v>
      </c>
      <c r="J81" s="14" t="s">
        <v>26</v>
      </c>
      <c r="K81" s="14" t="s">
        <v>479</v>
      </c>
      <c r="L81" s="14" t="s">
        <v>434</v>
      </c>
      <c r="M81" s="14" t="s">
        <v>29</v>
      </c>
      <c r="N81" s="14" t="s">
        <v>174</v>
      </c>
      <c r="O81" s="14" t="s">
        <v>402</v>
      </c>
      <c r="P81" s="14" t="s">
        <v>481</v>
      </c>
      <c r="Q81" s="15">
        <v>20.25</v>
      </c>
      <c r="R81" s="14" t="s">
        <v>32</v>
      </c>
      <c r="S81" s="13" t="s">
        <v>166</v>
      </c>
      <c r="T81" s="17">
        <f>VLOOKUP(B81,'[1]浙江省医保药品编码库变更 (20220216）'!$B:$T,19,FALSE)</f>
        <v>110151</v>
      </c>
      <c r="U81" s="19"/>
      <c r="V81"/>
    </row>
    <row r="82" ht="24" customHeight="true" spans="1:22">
      <c r="A82" s="12">
        <v>80</v>
      </c>
      <c r="B82" s="13" t="s">
        <v>505</v>
      </c>
      <c r="C82" s="14" t="s">
        <v>169</v>
      </c>
      <c r="D82" s="14" t="s">
        <v>506</v>
      </c>
      <c r="E82" s="14" t="s">
        <v>161</v>
      </c>
      <c r="F82" s="14" t="s">
        <v>161</v>
      </c>
      <c r="G82" s="14" t="s">
        <v>161</v>
      </c>
      <c r="H82" s="15">
        <v>2015110192</v>
      </c>
      <c r="I82" s="14" t="s">
        <v>507</v>
      </c>
      <c r="J82" s="14" t="s">
        <v>26</v>
      </c>
      <c r="K82" s="14" t="s">
        <v>508</v>
      </c>
      <c r="L82" s="14" t="s">
        <v>434</v>
      </c>
      <c r="M82" s="14" t="s">
        <v>29</v>
      </c>
      <c r="N82" s="14" t="s">
        <v>174</v>
      </c>
      <c r="O82" s="14" t="s">
        <v>30</v>
      </c>
      <c r="P82" s="14" t="s">
        <v>481</v>
      </c>
      <c r="Q82" s="15">
        <v>21.5</v>
      </c>
      <c r="R82" s="14" t="s">
        <v>32</v>
      </c>
      <c r="S82" s="13" t="s">
        <v>166</v>
      </c>
      <c r="T82" s="17">
        <f>VLOOKUP(B82,'[1]浙江省医保药品编码库变更 (20220216）'!$B:$T,19,FALSE)</f>
        <v>110190</v>
      </c>
      <c r="U82" s="19"/>
      <c r="V82"/>
    </row>
    <row r="83" ht="24" customHeight="true" spans="1:22">
      <c r="A83" s="12">
        <v>81</v>
      </c>
      <c r="B83" s="13" t="s">
        <v>509</v>
      </c>
      <c r="C83" s="14" t="s">
        <v>169</v>
      </c>
      <c r="D83" s="14" t="s">
        <v>510</v>
      </c>
      <c r="E83" s="14" t="s">
        <v>161</v>
      </c>
      <c r="F83" s="14" t="s">
        <v>161</v>
      </c>
      <c r="G83" s="14" t="s">
        <v>161</v>
      </c>
      <c r="H83" s="15">
        <v>2015154995</v>
      </c>
      <c r="I83" s="14" t="s">
        <v>511</v>
      </c>
      <c r="J83" s="14" t="s">
        <v>26</v>
      </c>
      <c r="K83" s="14" t="s">
        <v>479</v>
      </c>
      <c r="L83" s="14" t="s">
        <v>434</v>
      </c>
      <c r="M83" s="14" t="s">
        <v>29</v>
      </c>
      <c r="N83" s="14" t="s">
        <v>436</v>
      </c>
      <c r="O83" s="14" t="s">
        <v>402</v>
      </c>
      <c r="P83" s="14" t="s">
        <v>481</v>
      </c>
      <c r="Q83" s="15">
        <v>26.7</v>
      </c>
      <c r="R83" s="14" t="s">
        <v>32</v>
      </c>
      <c r="S83" s="13" t="s">
        <v>166</v>
      </c>
      <c r="T83" s="17">
        <f>VLOOKUP(B83,'[1]浙江省医保药品编码库变更 (20220216）'!$B:$T,19,FALSE)</f>
        <v>154998</v>
      </c>
      <c r="U83" s="19"/>
      <c r="V83"/>
    </row>
    <row r="84" ht="24" customHeight="true" spans="1:22">
      <c r="A84" s="12">
        <v>82</v>
      </c>
      <c r="B84" s="13" t="s">
        <v>512</v>
      </c>
      <c r="C84" s="14" t="s">
        <v>159</v>
      </c>
      <c r="D84" s="14" t="s">
        <v>513</v>
      </c>
      <c r="E84" s="14" t="s">
        <v>161</v>
      </c>
      <c r="F84" s="14" t="s">
        <v>161</v>
      </c>
      <c r="G84" s="14" t="s">
        <v>161</v>
      </c>
      <c r="H84" s="15">
        <v>2015131368</v>
      </c>
      <c r="I84" s="14" t="s">
        <v>514</v>
      </c>
      <c r="J84" s="14" t="s">
        <v>26</v>
      </c>
      <c r="K84" s="14" t="s">
        <v>186</v>
      </c>
      <c r="L84" s="14" t="s">
        <v>124</v>
      </c>
      <c r="M84" s="14" t="s">
        <v>29</v>
      </c>
      <c r="N84" s="14" t="s">
        <v>174</v>
      </c>
      <c r="O84" s="14" t="s">
        <v>114</v>
      </c>
      <c r="P84" s="14" t="s">
        <v>515</v>
      </c>
      <c r="Q84" s="15">
        <v>24.51</v>
      </c>
      <c r="R84" s="14" t="s">
        <v>32</v>
      </c>
      <c r="S84" s="13" t="s">
        <v>166</v>
      </c>
      <c r="T84" s="17">
        <f>VLOOKUP(B84,'[1]浙江省医保药品编码库变更 (20220216）'!$B:$T,19,FALSE)</f>
        <v>131372</v>
      </c>
      <c r="U84" s="19"/>
      <c r="V84"/>
    </row>
    <row r="85" ht="24" customHeight="true" spans="1:22">
      <c r="A85" s="12">
        <v>83</v>
      </c>
      <c r="B85" s="13" t="s">
        <v>516</v>
      </c>
      <c r="C85" s="14" t="s">
        <v>169</v>
      </c>
      <c r="D85" s="14" t="s">
        <v>517</v>
      </c>
      <c r="E85" s="14" t="s">
        <v>161</v>
      </c>
      <c r="F85" s="14" t="s">
        <v>161</v>
      </c>
      <c r="G85" s="14" t="s">
        <v>161</v>
      </c>
      <c r="H85" s="15">
        <v>2015116091</v>
      </c>
      <c r="I85" s="14" t="s">
        <v>517</v>
      </c>
      <c r="J85" s="14" t="s">
        <v>26</v>
      </c>
      <c r="K85" s="14" t="s">
        <v>479</v>
      </c>
      <c r="L85" s="14" t="s">
        <v>501</v>
      </c>
      <c r="M85" s="14" t="s">
        <v>42</v>
      </c>
      <c r="N85" s="14" t="s">
        <v>169</v>
      </c>
      <c r="O85" s="14" t="s">
        <v>201</v>
      </c>
      <c r="P85" s="14" t="s">
        <v>502</v>
      </c>
      <c r="Q85" s="15">
        <v>5.5</v>
      </c>
      <c r="R85" s="14" t="s">
        <v>32</v>
      </c>
      <c r="S85" s="13" t="s">
        <v>166</v>
      </c>
      <c r="T85" s="17">
        <f>VLOOKUP(B85,'[1]浙江省医保药品编码库变更 (20220216）'!$B:$T,19,FALSE)</f>
        <v>116094</v>
      </c>
      <c r="U85" s="19"/>
      <c r="V85"/>
    </row>
    <row r="86" ht="24" customHeight="true" spans="1:22">
      <c r="A86" s="12">
        <v>84</v>
      </c>
      <c r="B86" s="13" t="s">
        <v>518</v>
      </c>
      <c r="C86" s="14" t="s">
        <v>169</v>
      </c>
      <c r="D86" s="14" t="s">
        <v>519</v>
      </c>
      <c r="E86" s="14" t="s">
        <v>161</v>
      </c>
      <c r="F86" s="14" t="s">
        <v>161</v>
      </c>
      <c r="G86" s="14" t="s">
        <v>161</v>
      </c>
      <c r="H86" s="15">
        <v>2015108325</v>
      </c>
      <c r="I86" s="14" t="s">
        <v>520</v>
      </c>
      <c r="J86" s="14" t="s">
        <v>26</v>
      </c>
      <c r="K86" s="14" t="s">
        <v>428</v>
      </c>
      <c r="L86" s="14" t="s">
        <v>468</v>
      </c>
      <c r="M86" s="14" t="s">
        <v>29</v>
      </c>
      <c r="N86" s="14" t="s">
        <v>436</v>
      </c>
      <c r="O86" s="14" t="s">
        <v>402</v>
      </c>
      <c r="P86" s="14" t="s">
        <v>521</v>
      </c>
      <c r="Q86" s="15">
        <v>38.3</v>
      </c>
      <c r="R86" s="14" t="s">
        <v>32</v>
      </c>
      <c r="S86" s="13" t="s">
        <v>166</v>
      </c>
      <c r="T86" s="17">
        <f>VLOOKUP(B86,'[1]浙江省医保药品编码库变更 (20220216）'!$B:$T,19,FALSE)</f>
        <v>108328</v>
      </c>
      <c r="U86" s="19"/>
      <c r="V86"/>
    </row>
    <row r="87" ht="24" customHeight="true" spans="1:22">
      <c r="A87" s="12">
        <v>85</v>
      </c>
      <c r="B87" s="13" t="s">
        <v>522</v>
      </c>
      <c r="C87" s="14" t="s">
        <v>169</v>
      </c>
      <c r="D87" s="14" t="s">
        <v>519</v>
      </c>
      <c r="E87" s="14" t="s">
        <v>161</v>
      </c>
      <c r="F87" s="14" t="s">
        <v>161</v>
      </c>
      <c r="G87" s="14" t="s">
        <v>161</v>
      </c>
      <c r="H87" s="15">
        <v>2015126641</v>
      </c>
      <c r="I87" s="14" t="s">
        <v>520</v>
      </c>
      <c r="J87" s="14" t="s">
        <v>26</v>
      </c>
      <c r="K87" s="14" t="s">
        <v>397</v>
      </c>
      <c r="L87" s="14" t="s">
        <v>470</v>
      </c>
      <c r="M87" s="14" t="s">
        <v>42</v>
      </c>
      <c r="N87" s="14" t="s">
        <v>471</v>
      </c>
      <c r="O87" s="14" t="s">
        <v>201</v>
      </c>
      <c r="P87" s="14" t="s">
        <v>399</v>
      </c>
      <c r="Q87" s="15">
        <v>22.13</v>
      </c>
      <c r="R87" s="14" t="s">
        <v>32</v>
      </c>
      <c r="S87" s="13" t="s">
        <v>166</v>
      </c>
      <c r="T87" s="17">
        <f>VLOOKUP(B87,'[1]浙江省医保药品编码库变更 (20220216）'!$B:$T,19,FALSE)</f>
        <v>126640</v>
      </c>
      <c r="U87" s="19"/>
      <c r="V87"/>
    </row>
    <row r="88" ht="24" customHeight="true" spans="1:22">
      <c r="A88" s="12">
        <v>86</v>
      </c>
      <c r="B88" s="13" t="s">
        <v>523</v>
      </c>
      <c r="C88" s="14" t="s">
        <v>169</v>
      </c>
      <c r="D88" s="14" t="s">
        <v>524</v>
      </c>
      <c r="E88" s="14" t="s">
        <v>161</v>
      </c>
      <c r="F88" s="14" t="s">
        <v>161</v>
      </c>
      <c r="G88" s="14" t="s">
        <v>161</v>
      </c>
      <c r="H88" s="15">
        <v>2015129821</v>
      </c>
      <c r="I88" s="14" t="s">
        <v>525</v>
      </c>
      <c r="J88" s="14" t="s">
        <v>26</v>
      </c>
      <c r="K88" s="14" t="s">
        <v>397</v>
      </c>
      <c r="L88" s="14" t="s">
        <v>470</v>
      </c>
      <c r="M88" s="14" t="s">
        <v>29</v>
      </c>
      <c r="N88" s="14" t="s">
        <v>424</v>
      </c>
      <c r="O88" s="14" t="s">
        <v>30</v>
      </c>
      <c r="P88" s="14" t="s">
        <v>399</v>
      </c>
      <c r="Q88" s="15">
        <v>8</v>
      </c>
      <c r="R88" s="14" t="s">
        <v>32</v>
      </c>
      <c r="S88" s="13" t="s">
        <v>166</v>
      </c>
      <c r="T88" s="17">
        <f>VLOOKUP(B88,'[1]浙江省医保药品编码库变更 (20220216）'!$B:$T,19,FALSE)</f>
        <v>129820</v>
      </c>
      <c r="U88" s="19"/>
      <c r="V88"/>
    </row>
    <row r="89" ht="24" customHeight="true" spans="1:22">
      <c r="A89" s="12">
        <v>87</v>
      </c>
      <c r="B89" s="13" t="s">
        <v>526</v>
      </c>
      <c r="C89" s="14" t="s">
        <v>159</v>
      </c>
      <c r="D89" s="14" t="s">
        <v>527</v>
      </c>
      <c r="E89" s="14" t="s">
        <v>161</v>
      </c>
      <c r="F89" s="14" t="s">
        <v>161</v>
      </c>
      <c r="G89" s="14" t="s">
        <v>161</v>
      </c>
      <c r="H89" s="15">
        <v>2015133445</v>
      </c>
      <c r="I89" s="14" t="s">
        <v>527</v>
      </c>
      <c r="J89" s="14" t="s">
        <v>26</v>
      </c>
      <c r="K89" s="14" t="s">
        <v>27</v>
      </c>
      <c r="L89" s="14" t="s">
        <v>528</v>
      </c>
      <c r="M89" s="14" t="s">
        <v>42</v>
      </c>
      <c r="N89" s="14" t="s">
        <v>164</v>
      </c>
      <c r="O89" s="14" t="s">
        <v>201</v>
      </c>
      <c r="P89" s="14" t="s">
        <v>529</v>
      </c>
      <c r="Q89" s="15">
        <v>27.22</v>
      </c>
      <c r="R89" s="14" t="s">
        <v>32</v>
      </c>
      <c r="S89" s="13" t="s">
        <v>166</v>
      </c>
      <c r="T89" s="17">
        <f>VLOOKUP(B89,'[1]浙江省医保药品编码库变更 (20220216）'!$B:$T,19,FALSE)</f>
        <v>133449</v>
      </c>
      <c r="U89" s="19"/>
      <c r="V89"/>
    </row>
    <row r="90" ht="24" customHeight="true" spans="1:22">
      <c r="A90" s="12">
        <v>88</v>
      </c>
      <c r="B90" s="13" t="s">
        <v>530</v>
      </c>
      <c r="C90" s="14" t="s">
        <v>159</v>
      </c>
      <c r="D90" s="14" t="s">
        <v>527</v>
      </c>
      <c r="E90" s="14" t="s">
        <v>161</v>
      </c>
      <c r="F90" s="14" t="s">
        <v>161</v>
      </c>
      <c r="G90" s="14" t="s">
        <v>161</v>
      </c>
      <c r="H90" s="15">
        <v>2015133446</v>
      </c>
      <c r="I90" s="14" t="s">
        <v>527</v>
      </c>
      <c r="J90" s="14" t="s">
        <v>26</v>
      </c>
      <c r="K90" s="14" t="s">
        <v>199</v>
      </c>
      <c r="L90" s="14" t="s">
        <v>531</v>
      </c>
      <c r="M90" s="14" t="s">
        <v>42</v>
      </c>
      <c r="N90" s="14" t="s">
        <v>164</v>
      </c>
      <c r="O90" s="14" t="s">
        <v>201</v>
      </c>
      <c r="P90" s="14" t="s">
        <v>529</v>
      </c>
      <c r="Q90" s="15">
        <v>27.22</v>
      </c>
      <c r="R90" s="14" t="s">
        <v>32</v>
      </c>
      <c r="S90" s="13" t="s">
        <v>166</v>
      </c>
      <c r="T90" s="17">
        <f>VLOOKUP(B90,'[1]浙江省医保药品编码库变更 (20220216）'!$B:$T,19,FALSE)</f>
        <v>133450</v>
      </c>
      <c r="U90" s="19"/>
      <c r="V90"/>
    </row>
    <row r="91" ht="24" customHeight="true" spans="1:22">
      <c r="A91" s="12">
        <v>89</v>
      </c>
      <c r="B91" s="13" t="s">
        <v>532</v>
      </c>
      <c r="C91" s="14" t="s">
        <v>169</v>
      </c>
      <c r="D91" s="14" t="s">
        <v>533</v>
      </c>
      <c r="E91" s="14" t="s">
        <v>161</v>
      </c>
      <c r="F91" s="14" t="s">
        <v>161</v>
      </c>
      <c r="G91" s="14" t="s">
        <v>161</v>
      </c>
      <c r="H91" s="15">
        <v>2015148549</v>
      </c>
      <c r="I91" s="14" t="s">
        <v>534</v>
      </c>
      <c r="J91" s="14" t="s">
        <v>26</v>
      </c>
      <c r="K91" s="14" t="s">
        <v>428</v>
      </c>
      <c r="L91" s="14" t="s">
        <v>468</v>
      </c>
      <c r="M91" s="14" t="s">
        <v>29</v>
      </c>
      <c r="N91" s="14" t="s">
        <v>430</v>
      </c>
      <c r="O91" s="14" t="s">
        <v>402</v>
      </c>
      <c r="P91" s="14" t="s">
        <v>431</v>
      </c>
      <c r="Q91" s="15">
        <v>19.8</v>
      </c>
      <c r="R91" s="14" t="s">
        <v>32</v>
      </c>
      <c r="S91" s="13" t="s">
        <v>166</v>
      </c>
      <c r="T91" s="17">
        <f>VLOOKUP(B91,'[1]浙江省医保药品编码库变更 (20220216）'!$B:$T,19,FALSE)</f>
        <v>148548</v>
      </c>
      <c r="U91" s="19"/>
      <c r="V91"/>
    </row>
    <row r="92" ht="24" customHeight="true" spans="1:22">
      <c r="A92" s="12">
        <v>90</v>
      </c>
      <c r="B92" s="13" t="s">
        <v>535</v>
      </c>
      <c r="C92" s="14" t="s">
        <v>169</v>
      </c>
      <c r="D92" s="14" t="s">
        <v>536</v>
      </c>
      <c r="E92" s="14" t="s">
        <v>161</v>
      </c>
      <c r="F92" s="14" t="s">
        <v>161</v>
      </c>
      <c r="G92" s="14" t="s">
        <v>161</v>
      </c>
      <c r="H92" s="15">
        <v>2015124693</v>
      </c>
      <c r="I92" s="14" t="s">
        <v>537</v>
      </c>
      <c r="J92" s="14" t="s">
        <v>26</v>
      </c>
      <c r="K92" s="14" t="s">
        <v>538</v>
      </c>
      <c r="L92" s="14" t="s">
        <v>539</v>
      </c>
      <c r="M92" s="14" t="s">
        <v>42</v>
      </c>
      <c r="N92" s="14" t="s">
        <v>169</v>
      </c>
      <c r="O92" s="14" t="s">
        <v>201</v>
      </c>
      <c r="P92" s="14" t="s">
        <v>437</v>
      </c>
      <c r="Q92" s="15">
        <v>20.8</v>
      </c>
      <c r="R92" s="14" t="s">
        <v>32</v>
      </c>
      <c r="S92" s="13" t="s">
        <v>166</v>
      </c>
      <c r="T92" s="17">
        <f>VLOOKUP(B92,'[1]浙江省医保药品编码库变更 (20220216）'!$B:$T,19,FALSE)</f>
        <v>124690</v>
      </c>
      <c r="U92" s="19"/>
      <c r="V92"/>
    </row>
    <row r="93" ht="24" customHeight="true" spans="1:22">
      <c r="A93" s="12">
        <v>91</v>
      </c>
      <c r="B93" s="13" t="s">
        <v>540</v>
      </c>
      <c r="C93" s="14" t="s">
        <v>169</v>
      </c>
      <c r="D93" s="14" t="s">
        <v>536</v>
      </c>
      <c r="E93" s="14" t="s">
        <v>161</v>
      </c>
      <c r="F93" s="14" t="s">
        <v>161</v>
      </c>
      <c r="G93" s="14" t="s">
        <v>161</v>
      </c>
      <c r="H93" s="15">
        <v>2015102045</v>
      </c>
      <c r="I93" s="14" t="s">
        <v>537</v>
      </c>
      <c r="J93" s="14" t="s">
        <v>26</v>
      </c>
      <c r="K93" s="14" t="s">
        <v>538</v>
      </c>
      <c r="L93" s="14" t="s">
        <v>541</v>
      </c>
      <c r="M93" s="14" t="s">
        <v>42</v>
      </c>
      <c r="N93" s="14" t="s">
        <v>169</v>
      </c>
      <c r="O93" s="14" t="s">
        <v>114</v>
      </c>
      <c r="P93" s="14" t="s">
        <v>542</v>
      </c>
      <c r="Q93" s="15">
        <v>40</v>
      </c>
      <c r="R93" s="14" t="s">
        <v>32</v>
      </c>
      <c r="S93" s="13" t="s">
        <v>166</v>
      </c>
      <c r="T93" s="17">
        <f>VLOOKUP(B93,'[1]浙江省医保药品编码库变更 (20220216）'!$B:$T,19,FALSE)</f>
        <v>102050</v>
      </c>
      <c r="U93" s="19"/>
      <c r="V93"/>
    </row>
    <row r="94" ht="24" customHeight="true" spans="1:22">
      <c r="A94" s="12">
        <v>92</v>
      </c>
      <c r="B94" s="13" t="s">
        <v>543</v>
      </c>
      <c r="C94" s="14" t="s">
        <v>169</v>
      </c>
      <c r="D94" s="14" t="s">
        <v>536</v>
      </c>
      <c r="E94" s="14" t="s">
        <v>161</v>
      </c>
      <c r="F94" s="14" t="s">
        <v>161</v>
      </c>
      <c r="G94" s="14" t="s">
        <v>161</v>
      </c>
      <c r="H94" s="15">
        <v>2015124705</v>
      </c>
      <c r="I94" s="14" t="s">
        <v>537</v>
      </c>
      <c r="J94" s="14" t="s">
        <v>26</v>
      </c>
      <c r="K94" s="14" t="s">
        <v>538</v>
      </c>
      <c r="L94" s="14" t="s">
        <v>541</v>
      </c>
      <c r="M94" s="14" t="s">
        <v>42</v>
      </c>
      <c r="N94" s="14" t="s">
        <v>169</v>
      </c>
      <c r="O94" s="14" t="s">
        <v>201</v>
      </c>
      <c r="P94" s="14" t="s">
        <v>437</v>
      </c>
      <c r="Q94" s="15">
        <v>21.63</v>
      </c>
      <c r="R94" s="14" t="s">
        <v>32</v>
      </c>
      <c r="S94" s="13" t="s">
        <v>166</v>
      </c>
      <c r="T94" s="17">
        <f>VLOOKUP(B94,'[1]浙江省医保药品编码库变更 (20220216）'!$B:$T,19,FALSE)</f>
        <v>124702</v>
      </c>
      <c r="U94" s="19"/>
      <c r="V94"/>
    </row>
    <row r="95" ht="24" customHeight="true" spans="1:22">
      <c r="A95" s="12">
        <v>93</v>
      </c>
      <c r="B95" s="13" t="s">
        <v>544</v>
      </c>
      <c r="C95" s="14" t="s">
        <v>169</v>
      </c>
      <c r="D95" s="14" t="s">
        <v>545</v>
      </c>
      <c r="E95" s="14" t="s">
        <v>161</v>
      </c>
      <c r="F95" s="14" t="s">
        <v>161</v>
      </c>
      <c r="G95" s="14" t="s">
        <v>161</v>
      </c>
      <c r="H95" s="15">
        <v>2015160127</v>
      </c>
      <c r="I95" s="14" t="s">
        <v>545</v>
      </c>
      <c r="J95" s="14" t="s">
        <v>26</v>
      </c>
      <c r="K95" s="14" t="s">
        <v>397</v>
      </c>
      <c r="L95" s="14" t="s">
        <v>475</v>
      </c>
      <c r="M95" s="14" t="s">
        <v>42</v>
      </c>
      <c r="N95" s="14" t="s">
        <v>471</v>
      </c>
      <c r="O95" s="14" t="s">
        <v>201</v>
      </c>
      <c r="P95" s="14" t="s">
        <v>320</v>
      </c>
      <c r="Q95" s="15">
        <v>11.77</v>
      </c>
      <c r="R95" s="14" t="s">
        <v>32</v>
      </c>
      <c r="S95" s="13" t="s">
        <v>166</v>
      </c>
      <c r="T95" s="17">
        <f>VLOOKUP(B95,'[1]浙江省医保药品编码库变更 (20220216）'!$B:$T,19,FALSE)</f>
        <v>160120</v>
      </c>
      <c r="U95" s="19"/>
      <c r="V95"/>
    </row>
    <row r="96" ht="24" customHeight="true" spans="1:22">
      <c r="A96" s="12">
        <v>94</v>
      </c>
      <c r="B96" s="13" t="s">
        <v>546</v>
      </c>
      <c r="C96" s="14" t="s">
        <v>169</v>
      </c>
      <c r="D96" s="14" t="s">
        <v>547</v>
      </c>
      <c r="E96" s="14" t="s">
        <v>161</v>
      </c>
      <c r="F96" s="14" t="s">
        <v>161</v>
      </c>
      <c r="G96" s="14" t="s">
        <v>161</v>
      </c>
      <c r="H96" s="15">
        <v>2015147097</v>
      </c>
      <c r="I96" s="14" t="s">
        <v>548</v>
      </c>
      <c r="J96" s="14" t="s">
        <v>26</v>
      </c>
      <c r="K96" s="14" t="s">
        <v>428</v>
      </c>
      <c r="L96" s="14" t="s">
        <v>501</v>
      </c>
      <c r="M96" s="14" t="s">
        <v>42</v>
      </c>
      <c r="N96" s="14" t="s">
        <v>169</v>
      </c>
      <c r="O96" s="14" t="s">
        <v>201</v>
      </c>
      <c r="P96" s="14" t="s">
        <v>502</v>
      </c>
      <c r="Q96" s="15">
        <v>7.5</v>
      </c>
      <c r="R96" s="14" t="s">
        <v>32</v>
      </c>
      <c r="S96" s="13" t="s">
        <v>166</v>
      </c>
      <c r="T96" s="17">
        <f>VLOOKUP(B96,'[1]浙江省医保药品编码库变更 (20220216）'!$B:$T,19,FALSE)</f>
        <v>147096</v>
      </c>
      <c r="U96" s="19"/>
      <c r="V96"/>
    </row>
    <row r="97" ht="24" customHeight="true" spans="1:22">
      <c r="A97" s="12">
        <v>95</v>
      </c>
      <c r="B97" s="13" t="s">
        <v>549</v>
      </c>
      <c r="C97" s="15" t="s">
        <v>169</v>
      </c>
      <c r="D97" s="15" t="s">
        <v>550</v>
      </c>
      <c r="E97" s="15" t="s">
        <v>161</v>
      </c>
      <c r="F97" s="15" t="s">
        <v>161</v>
      </c>
      <c r="G97" s="15" t="s">
        <v>161</v>
      </c>
      <c r="H97" s="15">
        <v>2015161749</v>
      </c>
      <c r="I97" s="14" t="s">
        <v>551</v>
      </c>
      <c r="J97" s="14" t="s">
        <v>26</v>
      </c>
      <c r="K97" s="14" t="s">
        <v>199</v>
      </c>
      <c r="L97" s="14" t="s">
        <v>552</v>
      </c>
      <c r="M97" s="14" t="s">
        <v>42</v>
      </c>
      <c r="N97" s="14" t="s">
        <v>164</v>
      </c>
      <c r="O97" s="14" t="s">
        <v>201</v>
      </c>
      <c r="P97" s="14" t="s">
        <v>437</v>
      </c>
      <c r="Q97" s="15">
        <v>18</v>
      </c>
      <c r="R97" s="14" t="s">
        <v>32</v>
      </c>
      <c r="S97" s="13" t="s">
        <v>166</v>
      </c>
      <c r="T97" s="17">
        <f>VLOOKUP(B97,'[1]浙江省医保药品编码库变更 (20220216）'!$B:$T,19,FALSE)</f>
        <v>161742</v>
      </c>
      <c r="U97" s="19"/>
      <c r="V97"/>
    </row>
    <row r="98" ht="24" customHeight="true" spans="1:22">
      <c r="A98" s="12">
        <v>96</v>
      </c>
      <c r="B98" s="20" t="s">
        <v>553</v>
      </c>
      <c r="C98" s="15">
        <v>1</v>
      </c>
      <c r="D98" s="15" t="s">
        <v>554</v>
      </c>
      <c r="E98" s="15"/>
      <c r="F98" s="15"/>
      <c r="G98" s="15"/>
      <c r="H98" s="15">
        <v>2015129525</v>
      </c>
      <c r="I98" s="14" t="s">
        <v>555</v>
      </c>
      <c r="J98" s="14" t="s">
        <v>26</v>
      </c>
      <c r="K98" s="14" t="s">
        <v>199</v>
      </c>
      <c r="L98" s="14" t="s">
        <v>556</v>
      </c>
      <c r="M98" s="14" t="s">
        <v>557</v>
      </c>
      <c r="N98" s="14">
        <v>12</v>
      </c>
      <c r="O98" s="14" t="s">
        <v>402</v>
      </c>
      <c r="P98" s="14" t="s">
        <v>558</v>
      </c>
      <c r="Q98" s="15">
        <v>1.2</v>
      </c>
      <c r="R98" s="14" t="s">
        <v>45</v>
      </c>
      <c r="S98" s="13" t="s">
        <v>166</v>
      </c>
      <c r="T98" s="17">
        <f>VLOOKUP(B98,'[1]浙江省医保药品编码库变更 (20220216）'!$B:$T,19,FALSE)</f>
        <v>129524</v>
      </c>
      <c r="U98" s="19"/>
      <c r="V98"/>
    </row>
    <row r="99" ht="24" customHeight="true" spans="1:22">
      <c r="A99" s="12">
        <v>97</v>
      </c>
      <c r="B99" s="13" t="s">
        <v>559</v>
      </c>
      <c r="C99" s="14" t="s">
        <v>169</v>
      </c>
      <c r="D99" s="14" t="s">
        <v>560</v>
      </c>
      <c r="E99" s="14" t="s">
        <v>161</v>
      </c>
      <c r="F99" s="14" t="s">
        <v>24</v>
      </c>
      <c r="G99" s="14" t="s">
        <v>161</v>
      </c>
      <c r="H99" s="15">
        <v>2021172114</v>
      </c>
      <c r="I99" s="14" t="s">
        <v>561</v>
      </c>
      <c r="J99" s="14" t="s">
        <v>26</v>
      </c>
      <c r="K99" s="14" t="s">
        <v>27</v>
      </c>
      <c r="L99" s="14" t="s">
        <v>181</v>
      </c>
      <c r="M99" s="14" t="s">
        <v>29</v>
      </c>
      <c r="N99" s="14" t="s">
        <v>260</v>
      </c>
      <c r="O99" s="14" t="s">
        <v>30</v>
      </c>
      <c r="P99" s="14" t="s">
        <v>562</v>
      </c>
      <c r="Q99" s="15">
        <v>21.82</v>
      </c>
      <c r="R99" s="14" t="s">
        <v>32</v>
      </c>
      <c r="S99" s="13" t="s">
        <v>166</v>
      </c>
      <c r="T99" s="17">
        <f>VLOOKUP(B99,'[1]浙江省医保药品编码库变更 (20220216）'!$B:$T,19,FALSE)</f>
        <v>172114</v>
      </c>
      <c r="U99" s="19"/>
      <c r="V99"/>
    </row>
    <row r="100" ht="24" customHeight="true" spans="1:22">
      <c r="A100" s="12">
        <v>98</v>
      </c>
      <c r="B100" s="13" t="s">
        <v>563</v>
      </c>
      <c r="C100" s="14" t="s">
        <v>169</v>
      </c>
      <c r="D100" s="14" t="s">
        <v>564</v>
      </c>
      <c r="E100" s="14" t="s">
        <v>161</v>
      </c>
      <c r="F100" s="14" t="s">
        <v>37</v>
      </c>
      <c r="G100" s="14" t="s">
        <v>161</v>
      </c>
      <c r="H100" s="15">
        <v>2021131824</v>
      </c>
      <c r="I100" s="14" t="s">
        <v>565</v>
      </c>
      <c r="J100" s="14" t="s">
        <v>566</v>
      </c>
      <c r="K100" s="14" t="s">
        <v>70</v>
      </c>
      <c r="L100" s="14" t="s">
        <v>567</v>
      </c>
      <c r="M100" s="14" t="s">
        <v>42</v>
      </c>
      <c r="N100" s="14" t="s">
        <v>169</v>
      </c>
      <c r="O100" s="14" t="s">
        <v>114</v>
      </c>
      <c r="P100" s="14" t="s">
        <v>568</v>
      </c>
      <c r="Q100" s="15">
        <v>79</v>
      </c>
      <c r="R100" s="14" t="s">
        <v>32</v>
      </c>
      <c r="S100" s="13" t="s">
        <v>166</v>
      </c>
      <c r="T100" s="17">
        <f>VLOOKUP(B100,'[1]浙江省医保药品编码库变更 (20220216）'!$B:$T,19,FALSE)</f>
        <v>131824</v>
      </c>
      <c r="U100" s="19"/>
      <c r="V100"/>
    </row>
    <row r="101" s="1" customFormat="true" ht="24" customHeight="true" spans="1:22">
      <c r="A101" s="12">
        <v>99</v>
      </c>
      <c r="B101" s="13" t="s">
        <v>569</v>
      </c>
      <c r="C101" s="14" t="s">
        <v>159</v>
      </c>
      <c r="D101" s="14" t="s">
        <v>570</v>
      </c>
      <c r="E101" s="14" t="s">
        <v>161</v>
      </c>
      <c r="F101" s="14" t="s">
        <v>37</v>
      </c>
      <c r="G101" s="14" t="s">
        <v>571</v>
      </c>
      <c r="H101" s="15">
        <v>2021173283</v>
      </c>
      <c r="I101" s="14" t="s">
        <v>572</v>
      </c>
      <c r="J101" s="14" t="s">
        <v>573</v>
      </c>
      <c r="K101" s="14" t="s">
        <v>70</v>
      </c>
      <c r="L101" s="14" t="s">
        <v>574</v>
      </c>
      <c r="M101" s="14" t="s">
        <v>42</v>
      </c>
      <c r="N101" s="14" t="s">
        <v>169</v>
      </c>
      <c r="O101" s="14" t="s">
        <v>114</v>
      </c>
      <c r="P101" s="14" t="s">
        <v>575</v>
      </c>
      <c r="Q101" s="15">
        <v>1146</v>
      </c>
      <c r="R101" s="14" t="s">
        <v>32</v>
      </c>
      <c r="S101" s="13" t="s">
        <v>166</v>
      </c>
      <c r="T101" s="17">
        <f>VLOOKUP(B101,'[1]浙江省医保药品编码库变更 (20220216）'!$B:$T,19,FALSE)</f>
        <v>173283</v>
      </c>
      <c r="U101" s="19"/>
      <c r="V101"/>
    </row>
    <row r="102" s="1" customFormat="true" ht="24" customHeight="true" spans="1:22">
      <c r="A102" s="12">
        <v>100</v>
      </c>
      <c r="B102" s="13" t="s">
        <v>576</v>
      </c>
      <c r="C102" s="14" t="s">
        <v>159</v>
      </c>
      <c r="D102" s="14" t="s">
        <v>577</v>
      </c>
      <c r="E102" s="14" t="s">
        <v>161</v>
      </c>
      <c r="F102" s="14" t="s">
        <v>37</v>
      </c>
      <c r="G102" s="14" t="s">
        <v>161</v>
      </c>
      <c r="H102" s="15">
        <v>2020149254</v>
      </c>
      <c r="I102" s="14" t="s">
        <v>578</v>
      </c>
      <c r="J102" s="14" t="s">
        <v>26</v>
      </c>
      <c r="K102" s="14" t="s">
        <v>70</v>
      </c>
      <c r="L102" s="14" t="s">
        <v>579</v>
      </c>
      <c r="M102" s="14" t="s">
        <v>72</v>
      </c>
      <c r="N102" s="14" t="s">
        <v>169</v>
      </c>
      <c r="O102" s="14" t="s">
        <v>73</v>
      </c>
      <c r="P102" s="14" t="s">
        <v>580</v>
      </c>
      <c r="Q102" s="15">
        <v>80.07</v>
      </c>
      <c r="R102" s="14" t="s">
        <v>32</v>
      </c>
      <c r="S102" s="13" t="s">
        <v>166</v>
      </c>
      <c r="T102" s="17">
        <f>VLOOKUP(B102,'[1]浙江省医保药品编码库变更 (20220216）'!$B:$T,19,FALSE)</f>
        <v>149254</v>
      </c>
      <c r="U102" s="19"/>
      <c r="V102"/>
    </row>
    <row r="103" s="1" customFormat="true" ht="24" customHeight="true" spans="1:22">
      <c r="A103" s="12">
        <v>101</v>
      </c>
      <c r="B103" s="13" t="s">
        <v>581</v>
      </c>
      <c r="C103" s="14" t="s">
        <v>159</v>
      </c>
      <c r="D103" s="14" t="s">
        <v>582</v>
      </c>
      <c r="E103" s="14" t="s">
        <v>161</v>
      </c>
      <c r="F103" s="14" t="s">
        <v>583</v>
      </c>
      <c r="G103" s="14" t="s">
        <v>584</v>
      </c>
      <c r="H103" s="15">
        <v>20156870</v>
      </c>
      <c r="I103" s="14" t="s">
        <v>585</v>
      </c>
      <c r="J103" s="14" t="s">
        <v>586</v>
      </c>
      <c r="K103" s="14" t="s">
        <v>583</v>
      </c>
      <c r="L103" s="14" t="s">
        <v>587</v>
      </c>
      <c r="M103" s="14" t="s">
        <v>72</v>
      </c>
      <c r="N103" s="14" t="s">
        <v>169</v>
      </c>
      <c r="O103" s="14" t="s">
        <v>144</v>
      </c>
      <c r="P103" s="14" t="s">
        <v>588</v>
      </c>
      <c r="Q103" s="15">
        <v>59.96</v>
      </c>
      <c r="R103" s="14" t="s">
        <v>589</v>
      </c>
      <c r="S103" s="13" t="s">
        <v>166</v>
      </c>
      <c r="T103" s="17">
        <f>VLOOKUP(B103,'[1]浙江省医保药品编码库变更 (20220216）'!$B:$T,19,FALSE)</f>
        <v>108278</v>
      </c>
      <c r="U103" s="19"/>
      <c r="V103"/>
    </row>
    <row r="104" ht="24" customHeight="true" spans="1:22">
      <c r="A104" s="12">
        <v>102</v>
      </c>
      <c r="B104" s="13" t="s">
        <v>590</v>
      </c>
      <c r="C104" s="14" t="s">
        <v>159</v>
      </c>
      <c r="D104" s="14" t="s">
        <v>591</v>
      </c>
      <c r="E104" s="14" t="s">
        <v>592</v>
      </c>
      <c r="F104" s="14" t="s">
        <v>37</v>
      </c>
      <c r="G104" s="14" t="s">
        <v>593</v>
      </c>
      <c r="H104" s="15">
        <v>2015127877</v>
      </c>
      <c r="I104" s="14" t="s">
        <v>594</v>
      </c>
      <c r="J104" s="14" t="s">
        <v>26</v>
      </c>
      <c r="K104" s="14" t="s">
        <v>70</v>
      </c>
      <c r="L104" s="14" t="s">
        <v>595</v>
      </c>
      <c r="M104" s="14" t="s">
        <v>72</v>
      </c>
      <c r="N104" s="14" t="s">
        <v>169</v>
      </c>
      <c r="O104" s="14" t="s">
        <v>43</v>
      </c>
      <c r="P104" s="14" t="s">
        <v>596</v>
      </c>
      <c r="Q104" s="15">
        <v>22.63</v>
      </c>
      <c r="R104" s="14" t="s">
        <v>589</v>
      </c>
      <c r="S104" s="13" t="s">
        <v>166</v>
      </c>
      <c r="T104" s="17">
        <f>VLOOKUP(B104,'[1]浙江省医保药品编码库变更 (20220216）'!$B:$T,19,FALSE)</f>
        <v>127876</v>
      </c>
      <c r="U104" s="19"/>
      <c r="V104"/>
    </row>
    <row r="105" ht="24" customHeight="true" spans="1:22">
      <c r="A105" s="12">
        <v>103</v>
      </c>
      <c r="B105" s="13" t="s">
        <v>597</v>
      </c>
      <c r="C105" s="14" t="s">
        <v>159</v>
      </c>
      <c r="D105" s="14" t="s">
        <v>591</v>
      </c>
      <c r="E105" s="14" t="s">
        <v>592</v>
      </c>
      <c r="F105" s="14" t="s">
        <v>37</v>
      </c>
      <c r="G105" s="14" t="s">
        <v>593</v>
      </c>
      <c r="H105" s="15">
        <v>2015127881</v>
      </c>
      <c r="I105" s="14" t="s">
        <v>594</v>
      </c>
      <c r="J105" s="14" t="s">
        <v>26</v>
      </c>
      <c r="K105" s="14" t="s">
        <v>70</v>
      </c>
      <c r="L105" s="14" t="s">
        <v>598</v>
      </c>
      <c r="M105" s="14" t="s">
        <v>72</v>
      </c>
      <c r="N105" s="14" t="s">
        <v>169</v>
      </c>
      <c r="O105" s="14" t="s">
        <v>43</v>
      </c>
      <c r="P105" s="14" t="s">
        <v>596</v>
      </c>
      <c r="Q105" s="15">
        <v>33.37</v>
      </c>
      <c r="R105" s="14" t="s">
        <v>589</v>
      </c>
      <c r="S105" s="13" t="s">
        <v>166</v>
      </c>
      <c r="T105" s="17">
        <f>VLOOKUP(B105,'[1]浙江省医保药品编码库变更 (20220216）'!$B:$T,19,FALSE)</f>
        <v>127880</v>
      </c>
      <c r="U105" s="19"/>
      <c r="V105"/>
    </row>
    <row r="106" ht="24" customHeight="true" spans="1:22">
      <c r="A106" s="12">
        <v>104</v>
      </c>
      <c r="B106" s="13" t="s">
        <v>599</v>
      </c>
      <c r="C106" s="14" t="s">
        <v>159</v>
      </c>
      <c r="D106" s="14" t="s">
        <v>591</v>
      </c>
      <c r="E106" s="14" t="s">
        <v>592</v>
      </c>
      <c r="F106" s="14" t="s">
        <v>37</v>
      </c>
      <c r="G106" s="14" t="s">
        <v>593</v>
      </c>
      <c r="H106" s="15">
        <v>2015127887</v>
      </c>
      <c r="I106" s="14" t="s">
        <v>594</v>
      </c>
      <c r="J106" s="14" t="s">
        <v>26</v>
      </c>
      <c r="K106" s="14" t="s">
        <v>70</v>
      </c>
      <c r="L106" s="14" t="s">
        <v>600</v>
      </c>
      <c r="M106" s="14" t="s">
        <v>72</v>
      </c>
      <c r="N106" s="14" t="s">
        <v>169</v>
      </c>
      <c r="O106" s="14" t="s">
        <v>43</v>
      </c>
      <c r="P106" s="14" t="s">
        <v>596</v>
      </c>
      <c r="Q106" s="15">
        <v>46.3</v>
      </c>
      <c r="R106" s="14" t="s">
        <v>589</v>
      </c>
      <c r="S106" s="13" t="s">
        <v>166</v>
      </c>
      <c r="T106" s="17">
        <f>VLOOKUP(B106,'[1]浙江省医保药品编码库变更 (20220216）'!$B:$T,19,FALSE)</f>
        <v>127886</v>
      </c>
      <c r="U106" s="19"/>
      <c r="V106"/>
    </row>
    <row r="107" s="1" customFormat="true" ht="24" customHeight="true" spans="1:22">
      <c r="A107" s="12">
        <v>105</v>
      </c>
      <c r="B107" s="20" t="s">
        <v>601</v>
      </c>
      <c r="C107" s="15">
        <v>2</v>
      </c>
      <c r="D107" s="15" t="s">
        <v>602</v>
      </c>
      <c r="E107" s="15"/>
      <c r="F107" s="15" t="s">
        <v>603</v>
      </c>
      <c r="G107" s="15"/>
      <c r="H107" s="15">
        <v>201510978</v>
      </c>
      <c r="I107" s="14" t="s">
        <v>604</v>
      </c>
      <c r="J107" s="14" t="s">
        <v>26</v>
      </c>
      <c r="K107" s="14" t="s">
        <v>141</v>
      </c>
      <c r="L107" s="14" t="s">
        <v>605</v>
      </c>
      <c r="M107" s="14" t="s">
        <v>72</v>
      </c>
      <c r="N107" s="14">
        <v>1</v>
      </c>
      <c r="O107" s="14" t="s">
        <v>144</v>
      </c>
      <c r="P107" s="14" t="s">
        <v>606</v>
      </c>
      <c r="Q107" s="15">
        <v>41.74</v>
      </c>
      <c r="R107" s="14" t="s">
        <v>45</v>
      </c>
      <c r="S107" s="13" t="s">
        <v>166</v>
      </c>
      <c r="T107" s="17">
        <f>VLOOKUP(B107,'[1]浙江省医保药品编码库变更 (20220216）'!$B:$T,19,FALSE)</f>
        <v>132971</v>
      </c>
      <c r="U107" s="19"/>
      <c r="V107"/>
    </row>
    <row r="108" s="1" customFormat="true" ht="24" customHeight="true" spans="1:22">
      <c r="A108" s="12">
        <v>106</v>
      </c>
      <c r="B108" s="13" t="s">
        <v>607</v>
      </c>
      <c r="C108" s="14" t="s">
        <v>169</v>
      </c>
      <c r="D108" s="14" t="s">
        <v>608</v>
      </c>
      <c r="E108" s="14" t="s">
        <v>161</v>
      </c>
      <c r="F108" s="14" t="s">
        <v>24</v>
      </c>
      <c r="G108" s="14" t="s">
        <v>161</v>
      </c>
      <c r="H108" s="15">
        <v>2015136822</v>
      </c>
      <c r="I108" s="14" t="s">
        <v>609</v>
      </c>
      <c r="J108" s="14" t="s">
        <v>26</v>
      </c>
      <c r="K108" s="14" t="s">
        <v>206</v>
      </c>
      <c r="L108" s="14" t="s">
        <v>610</v>
      </c>
      <c r="M108" s="14" t="s">
        <v>29</v>
      </c>
      <c r="N108" s="14" t="s">
        <v>260</v>
      </c>
      <c r="O108" s="14" t="s">
        <v>30</v>
      </c>
      <c r="P108" s="14" t="s">
        <v>611</v>
      </c>
      <c r="Q108" s="15">
        <v>36.26</v>
      </c>
      <c r="R108" s="14" t="s">
        <v>612</v>
      </c>
      <c r="S108" s="13" t="s">
        <v>166</v>
      </c>
      <c r="T108" s="17">
        <f>VLOOKUP(B108,'[1]浙江省医保药品编码库变更 (20220216）'!$B:$T,19,FALSE)</f>
        <v>136819</v>
      </c>
      <c r="U108" s="19"/>
      <c r="V108"/>
    </row>
    <row r="109" s="1" customFormat="true" ht="24" customHeight="true" spans="1:22">
      <c r="A109" s="12">
        <v>107</v>
      </c>
      <c r="B109" s="13" t="s">
        <v>613</v>
      </c>
      <c r="C109" s="14" t="s">
        <v>169</v>
      </c>
      <c r="D109" s="14" t="s">
        <v>608</v>
      </c>
      <c r="E109" s="14" t="s">
        <v>161</v>
      </c>
      <c r="F109" s="14" t="s">
        <v>24</v>
      </c>
      <c r="G109" s="14" t="s">
        <v>161</v>
      </c>
      <c r="H109" s="15">
        <v>2015136824</v>
      </c>
      <c r="I109" s="14" t="s">
        <v>609</v>
      </c>
      <c r="J109" s="14" t="s">
        <v>26</v>
      </c>
      <c r="K109" s="14" t="s">
        <v>206</v>
      </c>
      <c r="L109" s="14" t="s">
        <v>173</v>
      </c>
      <c r="M109" s="14" t="s">
        <v>29</v>
      </c>
      <c r="N109" s="14" t="s">
        <v>267</v>
      </c>
      <c r="O109" s="14" t="s">
        <v>30</v>
      </c>
      <c r="P109" s="14" t="s">
        <v>611</v>
      </c>
      <c r="Q109" s="15">
        <v>27.59</v>
      </c>
      <c r="R109" s="14" t="s">
        <v>612</v>
      </c>
      <c r="S109" s="13" t="s">
        <v>166</v>
      </c>
      <c r="T109" s="17">
        <f>VLOOKUP(B109,'[1]浙江省医保药品编码库变更 (20220216）'!$B:$T,19,FALSE)</f>
        <v>136821</v>
      </c>
      <c r="U109" s="19"/>
      <c r="V109"/>
    </row>
    <row r="110" ht="24" customHeight="true" spans="1:22">
      <c r="A110" s="12">
        <v>108</v>
      </c>
      <c r="B110" s="13" t="s">
        <v>614</v>
      </c>
      <c r="C110" s="15" t="s">
        <v>159</v>
      </c>
      <c r="D110" s="15" t="s">
        <v>615</v>
      </c>
      <c r="E110" s="15" t="s">
        <v>161</v>
      </c>
      <c r="F110" s="15" t="s">
        <v>24</v>
      </c>
      <c r="G110" s="15" t="s">
        <v>161</v>
      </c>
      <c r="H110" s="15">
        <v>2020171122</v>
      </c>
      <c r="I110" s="14" t="s">
        <v>616</v>
      </c>
      <c r="J110" s="14" t="s">
        <v>26</v>
      </c>
      <c r="K110" s="14" t="s">
        <v>27</v>
      </c>
      <c r="L110" s="14" t="s">
        <v>617</v>
      </c>
      <c r="M110" s="14" t="s">
        <v>29</v>
      </c>
      <c r="N110" s="14" t="s">
        <v>618</v>
      </c>
      <c r="O110" s="14" t="s">
        <v>261</v>
      </c>
      <c r="P110" s="14" t="s">
        <v>619</v>
      </c>
      <c r="Q110" s="15">
        <v>14.23</v>
      </c>
      <c r="R110" s="14" t="s">
        <v>612</v>
      </c>
      <c r="S110" s="13" t="s">
        <v>166</v>
      </c>
      <c r="T110" s="17">
        <f>VLOOKUP(B110,'[1]浙江省医保药品编码库变更 (20220216）'!$B:$T,19,FALSE)</f>
        <v>171122</v>
      </c>
      <c r="U110" s="19"/>
      <c r="V110"/>
    </row>
    <row r="111" ht="24" customHeight="true" spans="1:22">
      <c r="A111" s="12">
        <v>109</v>
      </c>
      <c r="B111" s="13" t="s">
        <v>620</v>
      </c>
      <c r="C111" s="14" t="s">
        <v>159</v>
      </c>
      <c r="D111" s="14" t="s">
        <v>615</v>
      </c>
      <c r="E111" s="14" t="s">
        <v>161</v>
      </c>
      <c r="F111" s="14" t="s">
        <v>24</v>
      </c>
      <c r="G111" s="14" t="s">
        <v>161</v>
      </c>
      <c r="H111" s="15">
        <v>2020171224</v>
      </c>
      <c r="I111" s="14" t="s">
        <v>616</v>
      </c>
      <c r="J111" s="14" t="s">
        <v>26</v>
      </c>
      <c r="K111" s="14" t="s">
        <v>27</v>
      </c>
      <c r="L111" s="14" t="s">
        <v>617</v>
      </c>
      <c r="M111" s="14" t="s">
        <v>29</v>
      </c>
      <c r="N111" s="14" t="s">
        <v>621</v>
      </c>
      <c r="O111" s="14" t="s">
        <v>261</v>
      </c>
      <c r="P111" s="14" t="s">
        <v>619</v>
      </c>
      <c r="Q111" s="15">
        <v>27.75</v>
      </c>
      <c r="R111" s="14" t="s">
        <v>612</v>
      </c>
      <c r="S111" s="13" t="s">
        <v>166</v>
      </c>
      <c r="T111" s="17">
        <f>VLOOKUP(B111,'[1]浙江省医保药品编码库变更 (20220216）'!$B:$T,19,FALSE)</f>
        <v>171224</v>
      </c>
      <c r="U111" s="19"/>
      <c r="V111"/>
    </row>
    <row r="112" ht="24" customHeight="true" spans="1:22">
      <c r="A112" s="12">
        <v>110</v>
      </c>
      <c r="B112" s="13" t="s">
        <v>622</v>
      </c>
      <c r="C112" s="14" t="s">
        <v>159</v>
      </c>
      <c r="D112" s="14" t="s">
        <v>623</v>
      </c>
      <c r="E112" s="14" t="s">
        <v>161</v>
      </c>
      <c r="F112" s="14" t="s">
        <v>24</v>
      </c>
      <c r="G112" s="14" t="s">
        <v>161</v>
      </c>
      <c r="H112" s="15">
        <v>2021171783</v>
      </c>
      <c r="I112" s="14" t="s">
        <v>624</v>
      </c>
      <c r="J112" s="14" t="s">
        <v>26</v>
      </c>
      <c r="K112" s="14" t="s">
        <v>27</v>
      </c>
      <c r="L112" s="14" t="s">
        <v>625</v>
      </c>
      <c r="M112" s="14" t="s">
        <v>29</v>
      </c>
      <c r="N112" s="14" t="s">
        <v>626</v>
      </c>
      <c r="O112" s="14" t="s">
        <v>30</v>
      </c>
      <c r="P112" s="14" t="s">
        <v>627</v>
      </c>
      <c r="Q112" s="15">
        <v>28.76</v>
      </c>
      <c r="R112" s="14" t="s">
        <v>612</v>
      </c>
      <c r="S112" s="13" t="s">
        <v>166</v>
      </c>
      <c r="T112" s="17">
        <f>VLOOKUP(B112,'[1]浙江省医保药品编码库变更 (20220216）'!$B:$T,19,FALSE)</f>
        <v>171783</v>
      </c>
      <c r="U112" s="19"/>
      <c r="V112"/>
    </row>
    <row r="113" ht="24" customHeight="true" spans="1:22">
      <c r="A113" s="12">
        <v>111</v>
      </c>
      <c r="B113" s="13" t="s">
        <v>628</v>
      </c>
      <c r="C113" s="14" t="s">
        <v>159</v>
      </c>
      <c r="D113" s="14" t="s">
        <v>623</v>
      </c>
      <c r="E113" s="14" t="s">
        <v>161</v>
      </c>
      <c r="F113" s="14" t="s">
        <v>24</v>
      </c>
      <c r="G113" s="14" t="s">
        <v>161</v>
      </c>
      <c r="H113" s="15">
        <v>2021171622</v>
      </c>
      <c r="I113" s="14" t="s">
        <v>624</v>
      </c>
      <c r="J113" s="14" t="s">
        <v>26</v>
      </c>
      <c r="K113" s="14" t="s">
        <v>27</v>
      </c>
      <c r="L113" s="14" t="s">
        <v>625</v>
      </c>
      <c r="M113" s="14" t="s">
        <v>29</v>
      </c>
      <c r="N113" s="14" t="s">
        <v>629</v>
      </c>
      <c r="O113" s="14" t="s">
        <v>30</v>
      </c>
      <c r="P113" s="14" t="s">
        <v>627</v>
      </c>
      <c r="Q113" s="15">
        <v>82.88</v>
      </c>
      <c r="R113" s="14" t="s">
        <v>612</v>
      </c>
      <c r="S113" s="13" t="s">
        <v>166</v>
      </c>
      <c r="T113" s="17">
        <f>VLOOKUP(B113,'[1]浙江省医保药品编码库变更 (20220216）'!$B:$T,19,FALSE)</f>
        <v>171622</v>
      </c>
      <c r="U113" s="19"/>
      <c r="V113"/>
    </row>
    <row r="114" ht="24" customHeight="true" spans="1:22">
      <c r="A114" s="12">
        <v>112</v>
      </c>
      <c r="B114" s="13" t="s">
        <v>630</v>
      </c>
      <c r="C114" s="14" t="s">
        <v>169</v>
      </c>
      <c r="D114" s="14" t="s">
        <v>631</v>
      </c>
      <c r="E114" s="14" t="s">
        <v>161</v>
      </c>
      <c r="F114" s="14" t="s">
        <v>24</v>
      </c>
      <c r="G114" s="14" t="s">
        <v>161</v>
      </c>
      <c r="H114" s="15">
        <v>2015145076</v>
      </c>
      <c r="I114" s="14" t="s">
        <v>632</v>
      </c>
      <c r="J114" s="14" t="s">
        <v>633</v>
      </c>
      <c r="K114" s="14" t="s">
        <v>27</v>
      </c>
      <c r="L114" s="14" t="s">
        <v>634</v>
      </c>
      <c r="M114" s="14" t="s">
        <v>29</v>
      </c>
      <c r="N114" s="14" t="s">
        <v>187</v>
      </c>
      <c r="O114" s="14" t="s">
        <v>175</v>
      </c>
      <c r="P114" s="14" t="s">
        <v>635</v>
      </c>
      <c r="Q114" s="15">
        <v>13.44</v>
      </c>
      <c r="R114" s="14" t="s">
        <v>612</v>
      </c>
      <c r="S114" s="13" t="s">
        <v>166</v>
      </c>
      <c r="T114" s="17">
        <f>VLOOKUP(B114,'[1]浙江省医保药品编码库变更 (20220216）'!$B:$T,19,FALSE)</f>
        <v>145075</v>
      </c>
      <c r="U114" s="19"/>
      <c r="V114"/>
    </row>
    <row r="115" ht="24" customHeight="true" spans="1:22">
      <c r="A115" s="12">
        <v>113</v>
      </c>
      <c r="B115" s="13" t="s">
        <v>636</v>
      </c>
      <c r="C115" s="14" t="s">
        <v>637</v>
      </c>
      <c r="D115" s="14" t="s">
        <v>638</v>
      </c>
      <c r="E115" s="14" t="s">
        <v>161</v>
      </c>
      <c r="F115" s="14" t="s">
        <v>161</v>
      </c>
      <c r="G115" s="14" t="s">
        <v>161</v>
      </c>
      <c r="H115" s="15">
        <v>2015145078</v>
      </c>
      <c r="I115" s="14" t="s">
        <v>638</v>
      </c>
      <c r="J115" s="14" t="s">
        <v>633</v>
      </c>
      <c r="K115" s="14" t="s">
        <v>639</v>
      </c>
      <c r="L115" s="14" t="s">
        <v>640</v>
      </c>
      <c r="M115" s="14" t="s">
        <v>29</v>
      </c>
      <c r="N115" s="14" t="s">
        <v>389</v>
      </c>
      <c r="O115" s="14" t="s">
        <v>175</v>
      </c>
      <c r="P115" s="14" t="s">
        <v>635</v>
      </c>
      <c r="Q115" s="15" t="s">
        <v>161</v>
      </c>
      <c r="R115" s="14" t="s">
        <v>612</v>
      </c>
      <c r="S115" s="13" t="s">
        <v>166</v>
      </c>
      <c r="T115" s="17">
        <f>VLOOKUP(B115,'[1]浙江省医保药品编码库变更 (20220216）'!$B:$T,19,FALSE)</f>
        <v>145077</v>
      </c>
      <c r="U115" s="19" t="s">
        <v>641</v>
      </c>
      <c r="V115"/>
    </row>
    <row r="116" ht="24" customHeight="true" spans="1:22">
      <c r="A116" s="12">
        <v>114</v>
      </c>
      <c r="B116" s="13" t="s">
        <v>642</v>
      </c>
      <c r="C116" s="14" t="s">
        <v>169</v>
      </c>
      <c r="D116" s="14" t="s">
        <v>643</v>
      </c>
      <c r="E116" s="14" t="s">
        <v>161</v>
      </c>
      <c r="F116" s="14" t="s">
        <v>24</v>
      </c>
      <c r="G116" s="14" t="s">
        <v>161</v>
      </c>
      <c r="H116" s="15">
        <v>2020171299</v>
      </c>
      <c r="I116" s="14" t="s">
        <v>644</v>
      </c>
      <c r="J116" s="14" t="s">
        <v>26</v>
      </c>
      <c r="K116" s="14" t="s">
        <v>27</v>
      </c>
      <c r="L116" s="14" t="s">
        <v>117</v>
      </c>
      <c r="M116" s="14" t="s">
        <v>29</v>
      </c>
      <c r="N116" s="14" t="s">
        <v>645</v>
      </c>
      <c r="O116" s="14" t="s">
        <v>30</v>
      </c>
      <c r="P116" s="14" t="s">
        <v>627</v>
      </c>
      <c r="Q116" s="15">
        <v>27.4</v>
      </c>
      <c r="R116" s="14" t="s">
        <v>612</v>
      </c>
      <c r="S116" s="13" t="s">
        <v>166</v>
      </c>
      <c r="T116" s="17">
        <f>VLOOKUP(B116,'[1]浙江省医保药品编码库变更 (20220216）'!$B:$T,19,FALSE)</f>
        <v>171299</v>
      </c>
      <c r="U116" s="19"/>
      <c r="V116"/>
    </row>
    <row r="117" ht="24" customHeight="true" spans="1:22">
      <c r="A117" s="12">
        <v>115</v>
      </c>
      <c r="B117" s="13" t="s">
        <v>646</v>
      </c>
      <c r="C117" s="14" t="s">
        <v>169</v>
      </c>
      <c r="D117" s="14" t="s">
        <v>643</v>
      </c>
      <c r="E117" s="14" t="s">
        <v>161</v>
      </c>
      <c r="F117" s="14" t="s">
        <v>24</v>
      </c>
      <c r="G117" s="14" t="s">
        <v>161</v>
      </c>
      <c r="H117" s="15">
        <v>2020171414</v>
      </c>
      <c r="I117" s="14" t="s">
        <v>644</v>
      </c>
      <c r="J117" s="14" t="s">
        <v>26</v>
      </c>
      <c r="K117" s="14" t="s">
        <v>27</v>
      </c>
      <c r="L117" s="14" t="s">
        <v>117</v>
      </c>
      <c r="M117" s="14" t="s">
        <v>29</v>
      </c>
      <c r="N117" s="14" t="s">
        <v>308</v>
      </c>
      <c r="O117" s="14" t="s">
        <v>30</v>
      </c>
      <c r="P117" s="14" t="s">
        <v>627</v>
      </c>
      <c r="Q117" s="15">
        <v>46.98</v>
      </c>
      <c r="R117" s="14" t="s">
        <v>612</v>
      </c>
      <c r="S117" s="13" t="s">
        <v>166</v>
      </c>
      <c r="T117" s="17">
        <f>VLOOKUP(B117,'[1]浙江省医保药品编码库变更 (20220216）'!$B:$T,19,FALSE)</f>
        <v>171414</v>
      </c>
      <c r="U117" s="19"/>
      <c r="V117"/>
    </row>
    <row r="118" ht="24" customHeight="true" spans="1:22">
      <c r="A118" s="12">
        <v>116</v>
      </c>
      <c r="B118" s="13" t="s">
        <v>647</v>
      </c>
      <c r="C118" s="14" t="s">
        <v>159</v>
      </c>
      <c r="D118" s="14" t="s">
        <v>648</v>
      </c>
      <c r="E118" s="14" t="s">
        <v>161</v>
      </c>
      <c r="F118" s="14" t="s">
        <v>24</v>
      </c>
      <c r="G118" s="14" t="s">
        <v>161</v>
      </c>
      <c r="H118" s="15">
        <v>2020155089</v>
      </c>
      <c r="I118" s="14" t="s">
        <v>649</v>
      </c>
      <c r="J118" s="14" t="s">
        <v>26</v>
      </c>
      <c r="K118" s="14" t="s">
        <v>27</v>
      </c>
      <c r="L118" s="14" t="s">
        <v>650</v>
      </c>
      <c r="M118" s="14" t="s">
        <v>29</v>
      </c>
      <c r="N118" s="14" t="s">
        <v>240</v>
      </c>
      <c r="O118" s="14" t="s">
        <v>30</v>
      </c>
      <c r="P118" s="14" t="s">
        <v>611</v>
      </c>
      <c r="Q118" s="15" t="s">
        <v>161</v>
      </c>
      <c r="R118" s="14" t="s">
        <v>612</v>
      </c>
      <c r="S118" s="13" t="s">
        <v>166</v>
      </c>
      <c r="T118" s="17">
        <f>VLOOKUP(B118,'[1]浙江省医保药品编码库变更 (20220216）'!$B:$T,19,FALSE)</f>
        <v>155089</v>
      </c>
      <c r="U118" s="14" t="s">
        <v>167</v>
      </c>
      <c r="V118"/>
    </row>
    <row r="119" ht="24" customHeight="true" spans="1:22">
      <c r="A119" s="12">
        <v>117</v>
      </c>
      <c r="B119" s="13" t="s">
        <v>651</v>
      </c>
      <c r="C119" s="14" t="s">
        <v>159</v>
      </c>
      <c r="D119" s="14" t="s">
        <v>652</v>
      </c>
      <c r="E119" s="14" t="s">
        <v>161</v>
      </c>
      <c r="F119" s="14" t="s">
        <v>24</v>
      </c>
      <c r="G119" s="14" t="s">
        <v>161</v>
      </c>
      <c r="H119" s="15">
        <v>2020155110</v>
      </c>
      <c r="I119" s="14" t="s">
        <v>653</v>
      </c>
      <c r="J119" s="14" t="s">
        <v>26</v>
      </c>
      <c r="K119" s="14" t="s">
        <v>88</v>
      </c>
      <c r="L119" s="14" t="s">
        <v>654</v>
      </c>
      <c r="M119" s="14" t="s">
        <v>29</v>
      </c>
      <c r="N119" s="14" t="s">
        <v>279</v>
      </c>
      <c r="O119" s="14" t="s">
        <v>30</v>
      </c>
      <c r="P119" s="14" t="s">
        <v>611</v>
      </c>
      <c r="Q119" s="15" t="s">
        <v>161</v>
      </c>
      <c r="R119" s="14" t="s">
        <v>612</v>
      </c>
      <c r="S119" s="13" t="s">
        <v>166</v>
      </c>
      <c r="T119" s="17">
        <f>VLOOKUP(B119,'[1]浙江省医保药品编码库变更 (20220216）'!$B:$T,19,FALSE)</f>
        <v>155110</v>
      </c>
      <c r="U119" s="14" t="s">
        <v>167</v>
      </c>
      <c r="V119"/>
    </row>
    <row r="120" ht="24" customHeight="true" spans="1:22">
      <c r="A120" s="12">
        <v>118</v>
      </c>
      <c r="B120" s="13" t="s">
        <v>655</v>
      </c>
      <c r="C120" s="14" t="s">
        <v>159</v>
      </c>
      <c r="D120" s="14" t="s">
        <v>656</v>
      </c>
      <c r="E120" s="14" t="s">
        <v>161</v>
      </c>
      <c r="F120" s="14" t="s">
        <v>24</v>
      </c>
      <c r="G120" s="14" t="s">
        <v>161</v>
      </c>
      <c r="H120" s="15">
        <v>2019165384</v>
      </c>
      <c r="I120" s="14" t="s">
        <v>657</v>
      </c>
      <c r="J120" s="14" t="s">
        <v>26</v>
      </c>
      <c r="K120" s="14" t="s">
        <v>27</v>
      </c>
      <c r="L120" s="14" t="s">
        <v>485</v>
      </c>
      <c r="M120" s="14" t="s">
        <v>42</v>
      </c>
      <c r="N120" s="14" t="s">
        <v>279</v>
      </c>
      <c r="O120" s="14" t="s">
        <v>658</v>
      </c>
      <c r="P120" s="14" t="s">
        <v>611</v>
      </c>
      <c r="Q120" s="15">
        <v>11.37</v>
      </c>
      <c r="R120" s="14" t="s">
        <v>612</v>
      </c>
      <c r="S120" s="13" t="s">
        <v>166</v>
      </c>
      <c r="T120" s="17">
        <f>VLOOKUP(B120,'[1]浙江省医保药品编码库变更 (20220216）'!$B:$T,19,FALSE)</f>
        <v>165384</v>
      </c>
      <c r="U120" s="19"/>
      <c r="V120"/>
    </row>
    <row r="121" ht="24" customHeight="true" spans="1:22">
      <c r="A121" s="12">
        <v>119</v>
      </c>
      <c r="B121" s="13" t="s">
        <v>659</v>
      </c>
      <c r="C121" s="14" t="s">
        <v>159</v>
      </c>
      <c r="D121" s="14" t="s">
        <v>660</v>
      </c>
      <c r="E121" s="14" t="s">
        <v>661</v>
      </c>
      <c r="F121" s="14" t="s">
        <v>37</v>
      </c>
      <c r="G121" s="14" t="s">
        <v>662</v>
      </c>
      <c r="H121" s="15">
        <v>2021166827</v>
      </c>
      <c r="I121" s="14" t="s">
        <v>663</v>
      </c>
      <c r="J121" s="14" t="s">
        <v>26</v>
      </c>
      <c r="K121" s="14" t="s">
        <v>70</v>
      </c>
      <c r="L121" s="14" t="s">
        <v>664</v>
      </c>
      <c r="M121" s="14" t="s">
        <v>72</v>
      </c>
      <c r="N121" s="14" t="s">
        <v>169</v>
      </c>
      <c r="O121" s="14" t="s">
        <v>73</v>
      </c>
      <c r="P121" s="14" t="s">
        <v>627</v>
      </c>
      <c r="Q121" s="15">
        <v>17.78</v>
      </c>
      <c r="R121" s="14" t="s">
        <v>612</v>
      </c>
      <c r="S121" s="13" t="s">
        <v>166</v>
      </c>
      <c r="T121" s="17">
        <f>VLOOKUP(B121,'[1]浙江省医保药品编码库变更 (20220216）'!$B:$T,19,FALSE)</f>
        <v>166827</v>
      </c>
      <c r="U121" s="14"/>
      <c r="V121"/>
    </row>
    <row r="122" ht="24" customHeight="true" spans="1:22">
      <c r="A122" s="12">
        <v>120</v>
      </c>
      <c r="B122" s="13" t="s">
        <v>665</v>
      </c>
      <c r="C122" s="14" t="s">
        <v>637</v>
      </c>
      <c r="D122" s="14" t="s">
        <v>666</v>
      </c>
      <c r="E122" s="14" t="s">
        <v>161</v>
      </c>
      <c r="F122" s="14" t="s">
        <v>161</v>
      </c>
      <c r="G122" s="14" t="s">
        <v>161</v>
      </c>
      <c r="H122" s="15">
        <v>20157626</v>
      </c>
      <c r="I122" s="14" t="s">
        <v>666</v>
      </c>
      <c r="J122" s="14" t="s">
        <v>26</v>
      </c>
      <c r="K122" s="14" t="s">
        <v>70</v>
      </c>
      <c r="L122" s="14" t="s">
        <v>664</v>
      </c>
      <c r="M122" s="14" t="s">
        <v>72</v>
      </c>
      <c r="N122" s="14" t="s">
        <v>169</v>
      </c>
      <c r="O122" s="14" t="s">
        <v>73</v>
      </c>
      <c r="P122" s="14" t="s">
        <v>667</v>
      </c>
      <c r="Q122" s="15" t="s">
        <v>161</v>
      </c>
      <c r="R122" s="14" t="s">
        <v>612</v>
      </c>
      <c r="S122" s="13" t="s">
        <v>166</v>
      </c>
      <c r="T122" s="17">
        <f>VLOOKUP(B122,'[1]浙江省医保药品编码库变更 (20220216）'!$B:$T,19,FALSE)</f>
        <v>118225</v>
      </c>
      <c r="U122" s="19" t="s">
        <v>641</v>
      </c>
      <c r="V122"/>
    </row>
    <row r="123" ht="24" customHeight="true" spans="1:22">
      <c r="A123" s="12">
        <v>121</v>
      </c>
      <c r="B123" s="13" t="s">
        <v>668</v>
      </c>
      <c r="C123" s="14" t="s">
        <v>169</v>
      </c>
      <c r="D123" s="14" t="s">
        <v>669</v>
      </c>
      <c r="E123" s="14" t="s">
        <v>161</v>
      </c>
      <c r="F123" s="14" t="s">
        <v>161</v>
      </c>
      <c r="G123" s="14" t="s">
        <v>161</v>
      </c>
      <c r="H123" s="15">
        <v>2015139060</v>
      </c>
      <c r="I123" s="14" t="s">
        <v>669</v>
      </c>
      <c r="J123" s="14" t="s">
        <v>26</v>
      </c>
      <c r="K123" s="14" t="s">
        <v>88</v>
      </c>
      <c r="L123" s="14" t="s">
        <v>670</v>
      </c>
      <c r="M123" s="14" t="s">
        <v>29</v>
      </c>
      <c r="N123" s="14" t="s">
        <v>267</v>
      </c>
      <c r="O123" s="14" t="s">
        <v>175</v>
      </c>
      <c r="P123" s="14" t="s">
        <v>611</v>
      </c>
      <c r="Q123" s="15">
        <v>19.18</v>
      </c>
      <c r="R123" s="14" t="s">
        <v>612</v>
      </c>
      <c r="S123" s="13" t="s">
        <v>166</v>
      </c>
      <c r="T123" s="17">
        <f>VLOOKUP(B123,'[1]浙江省医保药品编码库变更 (20220216）'!$B:$T,19,FALSE)</f>
        <v>139057</v>
      </c>
      <c r="U123" s="19"/>
      <c r="V123"/>
    </row>
    <row r="124" ht="24" customHeight="true" spans="1:22">
      <c r="A124" s="12">
        <v>122</v>
      </c>
      <c r="B124" s="13" t="s">
        <v>671</v>
      </c>
      <c r="C124" s="14" t="s">
        <v>169</v>
      </c>
      <c r="D124" s="14" t="s">
        <v>669</v>
      </c>
      <c r="E124" s="14" t="s">
        <v>161</v>
      </c>
      <c r="F124" s="14" t="s">
        <v>161</v>
      </c>
      <c r="G124" s="14" t="s">
        <v>161</v>
      </c>
      <c r="H124" s="15">
        <v>2015139061</v>
      </c>
      <c r="I124" s="14" t="s">
        <v>669</v>
      </c>
      <c r="J124" s="14" t="s">
        <v>26</v>
      </c>
      <c r="K124" s="14" t="s">
        <v>88</v>
      </c>
      <c r="L124" s="14" t="s">
        <v>670</v>
      </c>
      <c r="M124" s="14" t="s">
        <v>29</v>
      </c>
      <c r="N124" s="14" t="s">
        <v>672</v>
      </c>
      <c r="O124" s="14" t="s">
        <v>175</v>
      </c>
      <c r="P124" s="14" t="s">
        <v>611</v>
      </c>
      <c r="Q124" s="15">
        <v>25.15</v>
      </c>
      <c r="R124" s="14" t="s">
        <v>612</v>
      </c>
      <c r="S124" s="13" t="s">
        <v>166</v>
      </c>
      <c r="T124" s="17">
        <f>VLOOKUP(B124,'[1]浙江省医保药品编码库变更 (20220216）'!$B:$T,19,FALSE)</f>
        <v>139058</v>
      </c>
      <c r="U124" s="19"/>
      <c r="V124"/>
    </row>
    <row r="125" s="1" customFormat="true" ht="24" customHeight="true" spans="1:22">
      <c r="A125" s="12">
        <v>123</v>
      </c>
      <c r="B125" s="13" t="s">
        <v>673</v>
      </c>
      <c r="C125" s="14" t="s">
        <v>169</v>
      </c>
      <c r="D125" s="14" t="s">
        <v>669</v>
      </c>
      <c r="E125" s="14" t="s">
        <v>161</v>
      </c>
      <c r="F125" s="14" t="s">
        <v>161</v>
      </c>
      <c r="G125" s="14" t="s">
        <v>161</v>
      </c>
      <c r="H125" s="15">
        <v>2015162432</v>
      </c>
      <c r="I125" s="14" t="s">
        <v>669</v>
      </c>
      <c r="J125" s="14" t="s">
        <v>26</v>
      </c>
      <c r="K125" s="14" t="s">
        <v>88</v>
      </c>
      <c r="L125" s="14" t="s">
        <v>670</v>
      </c>
      <c r="M125" s="14" t="s">
        <v>29</v>
      </c>
      <c r="N125" s="14" t="s">
        <v>260</v>
      </c>
      <c r="O125" s="14" t="s">
        <v>175</v>
      </c>
      <c r="P125" s="14" t="s">
        <v>611</v>
      </c>
      <c r="Q125" s="15">
        <v>37.48</v>
      </c>
      <c r="R125" s="14" t="s">
        <v>612</v>
      </c>
      <c r="S125" s="13" t="s">
        <v>166</v>
      </c>
      <c r="T125" s="17">
        <f>VLOOKUP(B125,'[1]浙江省医保药品编码库变更 (20220216）'!$B:$T,19,FALSE)</f>
        <v>162425</v>
      </c>
      <c r="U125" s="19"/>
      <c r="V125"/>
    </row>
    <row r="126" ht="24" customHeight="true" spans="1:22">
      <c r="A126" s="12">
        <v>124</v>
      </c>
      <c r="B126" s="13" t="s">
        <v>674</v>
      </c>
      <c r="C126" s="14" t="s">
        <v>159</v>
      </c>
      <c r="D126" s="14" t="s">
        <v>675</v>
      </c>
      <c r="E126" s="14" t="s">
        <v>161</v>
      </c>
      <c r="F126" s="14" t="s">
        <v>161</v>
      </c>
      <c r="G126" s="14" t="s">
        <v>161</v>
      </c>
      <c r="H126" s="15">
        <v>201514422</v>
      </c>
      <c r="I126" s="14" t="s">
        <v>675</v>
      </c>
      <c r="J126" s="14" t="s">
        <v>26</v>
      </c>
      <c r="K126" s="14" t="s">
        <v>676</v>
      </c>
      <c r="L126" s="14" t="s">
        <v>677</v>
      </c>
      <c r="M126" s="14" t="s">
        <v>42</v>
      </c>
      <c r="N126" s="14" t="s">
        <v>169</v>
      </c>
      <c r="O126" s="14" t="s">
        <v>678</v>
      </c>
      <c r="P126" s="14" t="s">
        <v>611</v>
      </c>
      <c r="Q126" s="15">
        <v>225</v>
      </c>
      <c r="R126" s="14" t="s">
        <v>612</v>
      </c>
      <c r="S126" s="13" t="s">
        <v>166</v>
      </c>
      <c r="T126" s="17">
        <f>VLOOKUP(B126,'[1]浙江省医保药品编码库变更 (20220216）'!$B:$T,19,FALSE)</f>
        <v>145390</v>
      </c>
      <c r="U126" s="19"/>
      <c r="V126"/>
    </row>
    <row r="127" ht="24" customHeight="true" spans="1:22">
      <c r="A127" s="12">
        <v>125</v>
      </c>
      <c r="B127" s="13" t="s">
        <v>679</v>
      </c>
      <c r="C127" s="14" t="s">
        <v>637</v>
      </c>
      <c r="D127" s="14" t="s">
        <v>680</v>
      </c>
      <c r="E127" s="14" t="s">
        <v>161</v>
      </c>
      <c r="F127" s="14" t="s">
        <v>161</v>
      </c>
      <c r="G127" s="14" t="s">
        <v>161</v>
      </c>
      <c r="H127" s="15">
        <v>20153854</v>
      </c>
      <c r="I127" s="14" t="s">
        <v>680</v>
      </c>
      <c r="J127" s="14" t="s">
        <v>26</v>
      </c>
      <c r="K127" s="14" t="s">
        <v>410</v>
      </c>
      <c r="L127" s="14" t="s">
        <v>681</v>
      </c>
      <c r="M127" s="14" t="s">
        <v>29</v>
      </c>
      <c r="N127" s="14" t="s">
        <v>174</v>
      </c>
      <c r="O127" s="14" t="s">
        <v>402</v>
      </c>
      <c r="P127" s="14" t="s">
        <v>667</v>
      </c>
      <c r="Q127" s="15" t="s">
        <v>161</v>
      </c>
      <c r="R127" s="14" t="s">
        <v>612</v>
      </c>
      <c r="S127" s="13" t="s">
        <v>166</v>
      </c>
      <c r="T127" s="17">
        <f>VLOOKUP(B127,'[1]浙江省医保药品编码库变更 (20220216）'!$B:$T,19,FALSE)</f>
        <v>118360</v>
      </c>
      <c r="U127" s="19" t="s">
        <v>641</v>
      </c>
      <c r="V127"/>
    </row>
    <row r="128" ht="24" customHeight="true" spans="1:22">
      <c r="A128" s="12">
        <v>126</v>
      </c>
      <c r="B128" s="13" t="s">
        <v>682</v>
      </c>
      <c r="C128" s="14" t="s">
        <v>637</v>
      </c>
      <c r="D128" s="14" t="s">
        <v>683</v>
      </c>
      <c r="E128" s="14" t="s">
        <v>161</v>
      </c>
      <c r="F128" s="14" t="s">
        <v>161</v>
      </c>
      <c r="G128" s="14" t="s">
        <v>161</v>
      </c>
      <c r="H128" s="15">
        <v>20154013</v>
      </c>
      <c r="I128" s="14" t="s">
        <v>683</v>
      </c>
      <c r="J128" s="14" t="s">
        <v>26</v>
      </c>
      <c r="K128" s="14" t="s">
        <v>88</v>
      </c>
      <c r="L128" s="14" t="s">
        <v>684</v>
      </c>
      <c r="M128" s="14" t="s">
        <v>29</v>
      </c>
      <c r="N128" s="14" t="s">
        <v>267</v>
      </c>
      <c r="O128" s="14" t="s">
        <v>30</v>
      </c>
      <c r="P128" s="14" t="s">
        <v>611</v>
      </c>
      <c r="Q128" s="15" t="s">
        <v>161</v>
      </c>
      <c r="R128" s="14" t="s">
        <v>612</v>
      </c>
      <c r="S128" s="13" t="s">
        <v>166</v>
      </c>
      <c r="T128" s="17">
        <f>VLOOKUP(B128,'[1]浙江省医保药品编码库变更 (20220216）'!$B:$T,19,FALSE)</f>
        <v>137052</v>
      </c>
      <c r="U128" s="19" t="s">
        <v>641</v>
      </c>
      <c r="V128"/>
    </row>
    <row r="129" ht="24" customHeight="true" spans="1:22">
      <c r="A129" s="12">
        <v>127</v>
      </c>
      <c r="B129" s="13" t="s">
        <v>685</v>
      </c>
      <c r="C129" s="14" t="s">
        <v>637</v>
      </c>
      <c r="D129" s="14" t="s">
        <v>683</v>
      </c>
      <c r="E129" s="14" t="s">
        <v>161</v>
      </c>
      <c r="F129" s="14" t="s">
        <v>161</v>
      </c>
      <c r="G129" s="14" t="s">
        <v>161</v>
      </c>
      <c r="H129" s="15">
        <v>2015162389</v>
      </c>
      <c r="I129" s="14" t="s">
        <v>683</v>
      </c>
      <c r="J129" s="14" t="s">
        <v>26</v>
      </c>
      <c r="K129" s="14" t="s">
        <v>88</v>
      </c>
      <c r="L129" s="14" t="s">
        <v>684</v>
      </c>
      <c r="M129" s="14" t="s">
        <v>29</v>
      </c>
      <c r="N129" s="14" t="s">
        <v>260</v>
      </c>
      <c r="O129" s="14" t="s">
        <v>30</v>
      </c>
      <c r="P129" s="14" t="s">
        <v>611</v>
      </c>
      <c r="Q129" s="15" t="s">
        <v>161</v>
      </c>
      <c r="R129" s="14" t="s">
        <v>612</v>
      </c>
      <c r="S129" s="13" t="s">
        <v>166</v>
      </c>
      <c r="T129" s="17">
        <f>VLOOKUP(B129,'[1]浙江省医保药品编码库变更 (20220216）'!$B:$T,19,FALSE)</f>
        <v>162382</v>
      </c>
      <c r="U129" s="19" t="s">
        <v>641</v>
      </c>
      <c r="V129"/>
    </row>
    <row r="130" s="1" customFormat="true" ht="24" customHeight="true" spans="1:22">
      <c r="A130" s="12">
        <v>128</v>
      </c>
      <c r="B130" s="13" t="s">
        <v>686</v>
      </c>
      <c r="C130" s="14" t="s">
        <v>159</v>
      </c>
      <c r="D130" s="14" t="s">
        <v>687</v>
      </c>
      <c r="E130" s="14" t="s">
        <v>161</v>
      </c>
      <c r="F130" s="14" t="s">
        <v>161</v>
      </c>
      <c r="G130" s="14" t="s">
        <v>161</v>
      </c>
      <c r="H130" s="15">
        <v>2015157849</v>
      </c>
      <c r="I130" s="14" t="s">
        <v>687</v>
      </c>
      <c r="J130" s="14" t="s">
        <v>26</v>
      </c>
      <c r="K130" s="14" t="s">
        <v>688</v>
      </c>
      <c r="L130" s="14" t="s">
        <v>689</v>
      </c>
      <c r="M130" s="14" t="s">
        <v>29</v>
      </c>
      <c r="N130" s="14" t="s">
        <v>308</v>
      </c>
      <c r="O130" s="14" t="s">
        <v>309</v>
      </c>
      <c r="P130" s="14" t="s">
        <v>611</v>
      </c>
      <c r="Q130" s="15">
        <v>13.04</v>
      </c>
      <c r="R130" s="14" t="s">
        <v>612</v>
      </c>
      <c r="S130" s="13" t="s">
        <v>166</v>
      </c>
      <c r="T130" s="17">
        <f>VLOOKUP(B130,'[1]浙江省医保药品编码库变更 (20220216）'!$B:$T,19,FALSE)</f>
        <v>157847</v>
      </c>
      <c r="U130" s="19"/>
      <c r="V130"/>
    </row>
    <row r="131" ht="24" customHeight="true" spans="1:22">
      <c r="A131" s="12">
        <v>129</v>
      </c>
      <c r="B131" s="13" t="s">
        <v>690</v>
      </c>
      <c r="C131" s="14" t="s">
        <v>159</v>
      </c>
      <c r="D131" s="14" t="s">
        <v>687</v>
      </c>
      <c r="E131" s="14" t="s">
        <v>161</v>
      </c>
      <c r="F131" s="14" t="s">
        <v>161</v>
      </c>
      <c r="G131" s="14" t="s">
        <v>161</v>
      </c>
      <c r="H131" s="15">
        <v>2015136935</v>
      </c>
      <c r="I131" s="14" t="s">
        <v>687</v>
      </c>
      <c r="J131" s="14" t="s">
        <v>26</v>
      </c>
      <c r="K131" s="14" t="s">
        <v>688</v>
      </c>
      <c r="L131" s="14" t="s">
        <v>689</v>
      </c>
      <c r="M131" s="14" t="s">
        <v>29</v>
      </c>
      <c r="N131" s="14" t="s">
        <v>618</v>
      </c>
      <c r="O131" s="14" t="s">
        <v>175</v>
      </c>
      <c r="P131" s="14" t="s">
        <v>611</v>
      </c>
      <c r="Q131" s="15">
        <v>33.9</v>
      </c>
      <c r="R131" s="14" t="s">
        <v>612</v>
      </c>
      <c r="S131" s="13" t="s">
        <v>166</v>
      </c>
      <c r="T131" s="17">
        <f>VLOOKUP(B131,'[1]浙江省医保药品编码库变更 (20220216）'!$B:$T,19,FALSE)</f>
        <v>136932</v>
      </c>
      <c r="U131" s="19"/>
      <c r="V131"/>
    </row>
    <row r="132" ht="24" customHeight="true" spans="1:22">
      <c r="A132" s="12">
        <v>130</v>
      </c>
      <c r="B132" s="13" t="s">
        <v>691</v>
      </c>
      <c r="C132" s="14" t="s">
        <v>169</v>
      </c>
      <c r="D132" s="14" t="s">
        <v>692</v>
      </c>
      <c r="E132" s="14" t="s">
        <v>161</v>
      </c>
      <c r="F132" s="14" t="s">
        <v>161</v>
      </c>
      <c r="G132" s="14" t="s">
        <v>161</v>
      </c>
      <c r="H132" s="15">
        <v>2015147863</v>
      </c>
      <c r="I132" s="14" t="s">
        <v>693</v>
      </c>
      <c r="J132" s="14" t="s">
        <v>26</v>
      </c>
      <c r="K132" s="14" t="s">
        <v>27</v>
      </c>
      <c r="L132" s="14" t="s">
        <v>694</v>
      </c>
      <c r="M132" s="14" t="s">
        <v>29</v>
      </c>
      <c r="N132" s="14" t="s">
        <v>267</v>
      </c>
      <c r="O132" s="14" t="s">
        <v>30</v>
      </c>
      <c r="P132" s="14" t="s">
        <v>695</v>
      </c>
      <c r="Q132" s="15">
        <v>24</v>
      </c>
      <c r="R132" s="14" t="s">
        <v>612</v>
      </c>
      <c r="S132" s="13" t="s">
        <v>166</v>
      </c>
      <c r="T132" s="17">
        <f>VLOOKUP(B132,'[1]浙江省医保药品编码库变更 (20220216）'!$B:$T,19,FALSE)</f>
        <v>147862</v>
      </c>
      <c r="U132" s="19"/>
      <c r="V132"/>
    </row>
    <row r="133" ht="24" customHeight="true" spans="1:22">
      <c r="A133" s="12">
        <v>131</v>
      </c>
      <c r="B133" s="13" t="s">
        <v>696</v>
      </c>
      <c r="C133" s="14" t="s">
        <v>637</v>
      </c>
      <c r="D133" s="14" t="s">
        <v>697</v>
      </c>
      <c r="E133" s="14" t="s">
        <v>161</v>
      </c>
      <c r="F133" s="14" t="s">
        <v>161</v>
      </c>
      <c r="G133" s="14" t="s">
        <v>161</v>
      </c>
      <c r="H133" s="15">
        <v>201511151</v>
      </c>
      <c r="I133" s="14" t="s">
        <v>697</v>
      </c>
      <c r="J133" s="14" t="s">
        <v>26</v>
      </c>
      <c r="K133" s="14" t="s">
        <v>88</v>
      </c>
      <c r="L133" s="14" t="s">
        <v>698</v>
      </c>
      <c r="M133" s="14" t="s">
        <v>29</v>
      </c>
      <c r="N133" s="14" t="s">
        <v>279</v>
      </c>
      <c r="O133" s="14" t="s">
        <v>30</v>
      </c>
      <c r="P133" s="14" t="s">
        <v>667</v>
      </c>
      <c r="Q133" s="15" t="s">
        <v>161</v>
      </c>
      <c r="R133" s="14" t="s">
        <v>612</v>
      </c>
      <c r="S133" s="13" t="s">
        <v>166</v>
      </c>
      <c r="T133" s="17">
        <f>VLOOKUP(B133,'[1]浙江省医保药品编码库变更 (20220216）'!$B:$T,19,FALSE)</f>
        <v>118370</v>
      </c>
      <c r="U133" s="19" t="s">
        <v>641</v>
      </c>
      <c r="V133"/>
    </row>
    <row r="134" s="1" customFormat="true" ht="24" customHeight="true" spans="1:22">
      <c r="A134" s="12">
        <v>132</v>
      </c>
      <c r="B134" s="13" t="s">
        <v>699</v>
      </c>
      <c r="C134" s="14" t="s">
        <v>159</v>
      </c>
      <c r="D134" s="14" t="s">
        <v>700</v>
      </c>
      <c r="E134" s="14" t="s">
        <v>161</v>
      </c>
      <c r="F134" s="14" t="s">
        <v>639</v>
      </c>
      <c r="G134" s="14" t="s">
        <v>161</v>
      </c>
      <c r="H134" s="15">
        <v>2021173142</v>
      </c>
      <c r="I134" s="14" t="s">
        <v>701</v>
      </c>
      <c r="J134" s="14" t="s">
        <v>26</v>
      </c>
      <c r="K134" s="14" t="s">
        <v>639</v>
      </c>
      <c r="L134" s="14" t="s">
        <v>117</v>
      </c>
      <c r="M134" s="14" t="s">
        <v>29</v>
      </c>
      <c r="N134" s="14" t="s">
        <v>702</v>
      </c>
      <c r="O134" s="14" t="s">
        <v>30</v>
      </c>
      <c r="P134" s="14" t="s">
        <v>268</v>
      </c>
      <c r="Q134" s="15">
        <v>33.27</v>
      </c>
      <c r="R134" s="14" t="s">
        <v>32</v>
      </c>
      <c r="S134" s="13" t="s">
        <v>166</v>
      </c>
      <c r="T134" s="17">
        <f>VLOOKUP(B134,'[1]浙江省医保药品编码库变更 (20220216）'!$B:$T,19,FALSE)</f>
        <v>173142</v>
      </c>
      <c r="U134" s="19"/>
      <c r="V134"/>
    </row>
    <row r="135" ht="24" customHeight="true" spans="1:22">
      <c r="A135" s="12">
        <v>133</v>
      </c>
      <c r="B135" s="13" t="s">
        <v>703</v>
      </c>
      <c r="C135" s="14" t="s">
        <v>169</v>
      </c>
      <c r="D135" s="14" t="s">
        <v>704</v>
      </c>
      <c r="E135" s="14" t="s">
        <v>161</v>
      </c>
      <c r="F135" s="14" t="s">
        <v>37</v>
      </c>
      <c r="G135" s="14" t="s">
        <v>161</v>
      </c>
      <c r="H135" s="15">
        <v>2021172677</v>
      </c>
      <c r="I135" s="14" t="s">
        <v>705</v>
      </c>
      <c r="J135" s="14" t="s">
        <v>26</v>
      </c>
      <c r="K135" s="14" t="s">
        <v>40</v>
      </c>
      <c r="L135" s="14" t="s">
        <v>706</v>
      </c>
      <c r="M135" s="14" t="s">
        <v>42</v>
      </c>
      <c r="N135" s="14" t="s">
        <v>169</v>
      </c>
      <c r="O135" s="14" t="s">
        <v>43</v>
      </c>
      <c r="P135" s="14" t="s">
        <v>707</v>
      </c>
      <c r="Q135" s="15">
        <v>29.3</v>
      </c>
      <c r="R135" s="14" t="s">
        <v>32</v>
      </c>
      <c r="S135" s="13" t="s">
        <v>166</v>
      </c>
      <c r="T135" s="17">
        <f>VLOOKUP(B135,'[1]浙江省医保药品编码库变更 (20220216）'!$B:$T,19,FALSE)</f>
        <v>172677</v>
      </c>
      <c r="U135" s="19"/>
      <c r="V135"/>
    </row>
    <row r="136" ht="24" customHeight="true" spans="1:22">
      <c r="A136" s="12">
        <v>134</v>
      </c>
      <c r="B136" s="13" t="s">
        <v>708</v>
      </c>
      <c r="C136" s="14" t="s">
        <v>169</v>
      </c>
      <c r="D136" s="14" t="s">
        <v>704</v>
      </c>
      <c r="E136" s="14" t="s">
        <v>161</v>
      </c>
      <c r="F136" s="14" t="s">
        <v>37</v>
      </c>
      <c r="G136" s="14" t="s">
        <v>161</v>
      </c>
      <c r="H136" s="15">
        <v>2021134358</v>
      </c>
      <c r="I136" s="14" t="s">
        <v>705</v>
      </c>
      <c r="J136" s="14" t="s">
        <v>26</v>
      </c>
      <c r="K136" s="14" t="s">
        <v>40</v>
      </c>
      <c r="L136" s="14" t="s">
        <v>706</v>
      </c>
      <c r="M136" s="14" t="s">
        <v>42</v>
      </c>
      <c r="N136" s="14" t="s">
        <v>169</v>
      </c>
      <c r="O136" s="14" t="s">
        <v>114</v>
      </c>
      <c r="P136" s="14" t="s">
        <v>709</v>
      </c>
      <c r="Q136" s="15">
        <v>29.8</v>
      </c>
      <c r="R136" s="14" t="s">
        <v>32</v>
      </c>
      <c r="S136" s="13" t="s">
        <v>166</v>
      </c>
      <c r="T136" s="17">
        <f>VLOOKUP(B136,'[1]浙江省医保药品编码库变更 (20220216）'!$B:$T,19,FALSE)</f>
        <v>134358</v>
      </c>
      <c r="U136" s="19"/>
      <c r="V136"/>
    </row>
    <row r="137" ht="24" customHeight="true" spans="1:22">
      <c r="A137" s="12">
        <v>135</v>
      </c>
      <c r="B137" s="13" t="s">
        <v>710</v>
      </c>
      <c r="C137" s="14" t="s">
        <v>169</v>
      </c>
      <c r="D137" s="14" t="s">
        <v>711</v>
      </c>
      <c r="E137" s="14" t="s">
        <v>161</v>
      </c>
      <c r="F137" s="14" t="s">
        <v>24</v>
      </c>
      <c r="G137" s="14" t="s">
        <v>161</v>
      </c>
      <c r="H137" s="15">
        <v>2021173823</v>
      </c>
      <c r="I137" s="14" t="s">
        <v>712</v>
      </c>
      <c r="J137" s="14" t="s">
        <v>26</v>
      </c>
      <c r="K137" s="14" t="s">
        <v>88</v>
      </c>
      <c r="L137" s="14" t="s">
        <v>237</v>
      </c>
      <c r="M137" s="14" t="s">
        <v>29</v>
      </c>
      <c r="N137" s="14" t="s">
        <v>267</v>
      </c>
      <c r="O137" s="14" t="s">
        <v>30</v>
      </c>
      <c r="P137" s="14" t="s">
        <v>713</v>
      </c>
      <c r="Q137" s="15">
        <v>180</v>
      </c>
      <c r="R137" s="14" t="s">
        <v>32</v>
      </c>
      <c r="S137" s="13" t="s">
        <v>166</v>
      </c>
      <c r="T137" s="17">
        <f>VLOOKUP(B137,'[1]浙江省医保药品编码库变更 (20220216）'!$B:$T,19,FALSE)</f>
        <v>173823</v>
      </c>
      <c r="U137" s="19"/>
      <c r="V137"/>
    </row>
    <row r="138" ht="24" customHeight="true" spans="1:22">
      <c r="A138" s="12">
        <v>136</v>
      </c>
      <c r="B138" s="13" t="s">
        <v>714</v>
      </c>
      <c r="C138" s="14" t="s">
        <v>169</v>
      </c>
      <c r="D138" s="14" t="s">
        <v>217</v>
      </c>
      <c r="E138" s="14" t="s">
        <v>161</v>
      </c>
      <c r="F138" s="14" t="s">
        <v>24</v>
      </c>
      <c r="G138" s="14" t="s">
        <v>161</v>
      </c>
      <c r="H138" s="15">
        <v>2021171551</v>
      </c>
      <c r="I138" s="14" t="s">
        <v>715</v>
      </c>
      <c r="J138" s="14" t="s">
        <v>26</v>
      </c>
      <c r="K138" s="14" t="s">
        <v>206</v>
      </c>
      <c r="L138" s="14" t="s">
        <v>297</v>
      </c>
      <c r="M138" s="14" t="s">
        <v>42</v>
      </c>
      <c r="N138" s="14" t="s">
        <v>436</v>
      </c>
      <c r="O138" s="14" t="s">
        <v>201</v>
      </c>
      <c r="P138" s="14" t="s">
        <v>716</v>
      </c>
      <c r="Q138" s="15">
        <v>55.86</v>
      </c>
      <c r="R138" s="14" t="s">
        <v>32</v>
      </c>
      <c r="S138" s="13" t="s">
        <v>166</v>
      </c>
      <c r="T138" s="17">
        <f>VLOOKUP(B138,'[1]浙江省医保药品编码库变更 (20220216）'!$B:$T,19,FALSE)</f>
        <v>171551</v>
      </c>
      <c r="U138" s="19"/>
      <c r="V138"/>
    </row>
    <row r="139" ht="24" customHeight="true" spans="1:22">
      <c r="A139" s="12">
        <v>137</v>
      </c>
      <c r="B139" s="13" t="s">
        <v>717</v>
      </c>
      <c r="C139" s="14" t="s">
        <v>169</v>
      </c>
      <c r="D139" s="14" t="s">
        <v>234</v>
      </c>
      <c r="E139" s="14" t="s">
        <v>161</v>
      </c>
      <c r="F139" s="14" t="s">
        <v>24</v>
      </c>
      <c r="G139" s="14" t="s">
        <v>161</v>
      </c>
      <c r="H139" s="15">
        <v>2019166450</v>
      </c>
      <c r="I139" s="14" t="s">
        <v>718</v>
      </c>
      <c r="J139" s="14" t="s">
        <v>719</v>
      </c>
      <c r="K139" s="14" t="s">
        <v>27</v>
      </c>
      <c r="L139" s="14" t="s">
        <v>237</v>
      </c>
      <c r="M139" s="14" t="s">
        <v>29</v>
      </c>
      <c r="N139" s="14" t="s">
        <v>240</v>
      </c>
      <c r="O139" s="14" t="s">
        <v>30</v>
      </c>
      <c r="P139" s="14" t="s">
        <v>262</v>
      </c>
      <c r="Q139" s="15">
        <v>17.82</v>
      </c>
      <c r="R139" s="14" t="s">
        <v>32</v>
      </c>
      <c r="S139" s="13" t="s">
        <v>166</v>
      </c>
      <c r="T139" s="17">
        <f>VLOOKUP(B139,'[1]浙江省医保药品编码库变更 (20220216）'!$B:$T,19,FALSE)</f>
        <v>166450</v>
      </c>
      <c r="U139" s="19"/>
      <c r="V139"/>
    </row>
    <row r="140" ht="24" customHeight="true" spans="1:22">
      <c r="A140" s="12">
        <v>138</v>
      </c>
      <c r="B140" s="13" t="s">
        <v>720</v>
      </c>
      <c r="C140" s="14" t="s">
        <v>159</v>
      </c>
      <c r="D140" s="14" t="s">
        <v>721</v>
      </c>
      <c r="E140" s="14" t="s">
        <v>161</v>
      </c>
      <c r="F140" s="14" t="s">
        <v>24</v>
      </c>
      <c r="G140" s="14" t="s">
        <v>161</v>
      </c>
      <c r="H140" s="15">
        <v>2020168933</v>
      </c>
      <c r="I140" s="14" t="s">
        <v>722</v>
      </c>
      <c r="J140" s="14" t="s">
        <v>26</v>
      </c>
      <c r="K140" s="14" t="s">
        <v>27</v>
      </c>
      <c r="L140" s="14" t="s">
        <v>723</v>
      </c>
      <c r="M140" s="14" t="s">
        <v>29</v>
      </c>
      <c r="N140" s="14" t="s">
        <v>279</v>
      </c>
      <c r="O140" s="14" t="s">
        <v>30</v>
      </c>
      <c r="P140" s="14" t="s">
        <v>724</v>
      </c>
      <c r="Q140" s="15">
        <v>45.78</v>
      </c>
      <c r="R140" s="14" t="s">
        <v>32</v>
      </c>
      <c r="S140" s="13" t="s">
        <v>166</v>
      </c>
      <c r="T140" s="17">
        <f>VLOOKUP(B140,'[1]浙江省医保药品编码库变更 (20220216）'!$B:$T,19,FALSE)</f>
        <v>168933</v>
      </c>
      <c r="U140" s="19"/>
      <c r="V140"/>
    </row>
    <row r="141" ht="24" customHeight="true" spans="1:22">
      <c r="A141" s="12">
        <v>139</v>
      </c>
      <c r="B141" s="13" t="s">
        <v>725</v>
      </c>
      <c r="C141" s="14" t="s">
        <v>159</v>
      </c>
      <c r="D141" s="14" t="s">
        <v>726</v>
      </c>
      <c r="E141" s="14" t="s">
        <v>161</v>
      </c>
      <c r="F141" s="14" t="s">
        <v>24</v>
      </c>
      <c r="G141" s="14" t="s">
        <v>727</v>
      </c>
      <c r="H141" s="15">
        <v>2021172679</v>
      </c>
      <c r="I141" s="14" t="s">
        <v>728</v>
      </c>
      <c r="J141" s="14" t="s">
        <v>26</v>
      </c>
      <c r="K141" s="14" t="s">
        <v>88</v>
      </c>
      <c r="L141" s="14" t="s">
        <v>729</v>
      </c>
      <c r="M141" s="14" t="s">
        <v>29</v>
      </c>
      <c r="N141" s="14" t="s">
        <v>279</v>
      </c>
      <c r="O141" s="14" t="s">
        <v>175</v>
      </c>
      <c r="P141" s="14" t="s">
        <v>730</v>
      </c>
      <c r="Q141" s="15">
        <v>206.34</v>
      </c>
      <c r="R141" s="14" t="s">
        <v>32</v>
      </c>
      <c r="S141" s="13" t="s">
        <v>166</v>
      </c>
      <c r="T141" s="17">
        <f>VLOOKUP(B141,'[1]浙江省医保药品编码库变更 (20220216）'!$B:$T,19,FALSE)</f>
        <v>172679</v>
      </c>
      <c r="U141" s="19"/>
      <c r="V141"/>
    </row>
    <row r="142" ht="24" customHeight="true" spans="1:22">
      <c r="A142" s="12">
        <v>140</v>
      </c>
      <c r="B142" s="13" t="s">
        <v>731</v>
      </c>
      <c r="C142" s="14" t="s">
        <v>159</v>
      </c>
      <c r="D142" s="14" t="s">
        <v>732</v>
      </c>
      <c r="E142" s="14" t="s">
        <v>161</v>
      </c>
      <c r="F142" s="14" t="s">
        <v>24</v>
      </c>
      <c r="G142" s="14" t="s">
        <v>733</v>
      </c>
      <c r="H142" s="15">
        <v>2021173281</v>
      </c>
      <c r="I142" s="14" t="s">
        <v>734</v>
      </c>
      <c r="J142" s="14" t="s">
        <v>26</v>
      </c>
      <c r="K142" s="14" t="s">
        <v>27</v>
      </c>
      <c r="L142" s="14" t="s">
        <v>249</v>
      </c>
      <c r="M142" s="14" t="s">
        <v>29</v>
      </c>
      <c r="N142" s="14" t="s">
        <v>430</v>
      </c>
      <c r="O142" s="14" t="s">
        <v>261</v>
      </c>
      <c r="P142" s="14" t="s">
        <v>735</v>
      </c>
      <c r="Q142" s="15">
        <v>96.4</v>
      </c>
      <c r="R142" s="14" t="s">
        <v>32</v>
      </c>
      <c r="S142" s="13" t="s">
        <v>166</v>
      </c>
      <c r="T142" s="17">
        <f>VLOOKUP(B142,'[1]浙江省医保药品编码库变更 (20220216）'!$B:$T,19,FALSE)</f>
        <v>173281</v>
      </c>
      <c r="U142" s="19"/>
      <c r="V142"/>
    </row>
    <row r="143" ht="24" customHeight="true" spans="1:22">
      <c r="A143" s="12">
        <v>141</v>
      </c>
      <c r="B143" s="13" t="s">
        <v>736</v>
      </c>
      <c r="C143" s="14" t="s">
        <v>159</v>
      </c>
      <c r="D143" s="14" t="s">
        <v>737</v>
      </c>
      <c r="E143" s="14" t="s">
        <v>161</v>
      </c>
      <c r="F143" s="14" t="s">
        <v>37</v>
      </c>
      <c r="G143" s="14" t="s">
        <v>738</v>
      </c>
      <c r="H143" s="15">
        <v>2021173252</v>
      </c>
      <c r="I143" s="14" t="s">
        <v>739</v>
      </c>
      <c r="J143" s="14" t="s">
        <v>26</v>
      </c>
      <c r="K143" s="14" t="s">
        <v>70</v>
      </c>
      <c r="L143" s="14" t="s">
        <v>740</v>
      </c>
      <c r="M143" s="14" t="s">
        <v>72</v>
      </c>
      <c r="N143" s="14" t="s">
        <v>169</v>
      </c>
      <c r="O143" s="14" t="s">
        <v>114</v>
      </c>
      <c r="P143" s="14" t="s">
        <v>741</v>
      </c>
      <c r="Q143" s="15">
        <v>2300</v>
      </c>
      <c r="R143" s="14" t="s">
        <v>32</v>
      </c>
      <c r="S143" s="13" t="s">
        <v>166</v>
      </c>
      <c r="T143" s="17">
        <f>VLOOKUP(B143,'[1]浙江省医保药品编码库变更 (20220216）'!$B:$T,19,FALSE)</f>
        <v>173252</v>
      </c>
      <c r="U143" s="19"/>
      <c r="V143"/>
    </row>
    <row r="144" ht="24" customHeight="true" spans="1:22">
      <c r="A144" s="12">
        <v>142</v>
      </c>
      <c r="B144" s="13" t="s">
        <v>742</v>
      </c>
      <c r="C144" s="14" t="s">
        <v>159</v>
      </c>
      <c r="D144" s="14" t="s">
        <v>330</v>
      </c>
      <c r="E144" s="14" t="s">
        <v>161</v>
      </c>
      <c r="F144" s="14" t="s">
        <v>603</v>
      </c>
      <c r="G144" s="14" t="s">
        <v>161</v>
      </c>
      <c r="H144" s="15">
        <v>2021172302</v>
      </c>
      <c r="I144" s="14" t="s">
        <v>743</v>
      </c>
      <c r="J144" s="14" t="s">
        <v>26</v>
      </c>
      <c r="K144" s="14" t="s">
        <v>141</v>
      </c>
      <c r="L144" s="14" t="s">
        <v>744</v>
      </c>
      <c r="M144" s="14" t="s">
        <v>72</v>
      </c>
      <c r="N144" s="14" t="s">
        <v>169</v>
      </c>
      <c r="O144" s="14" t="s">
        <v>144</v>
      </c>
      <c r="P144" s="14" t="s">
        <v>745</v>
      </c>
      <c r="Q144" s="15">
        <v>56.6</v>
      </c>
      <c r="R144" s="14" t="s">
        <v>32</v>
      </c>
      <c r="S144" s="13" t="s">
        <v>166</v>
      </c>
      <c r="T144" s="17">
        <f>VLOOKUP(B144,'[1]浙江省医保药品编码库变更 (20220216）'!$B:$T,19,FALSE)</f>
        <v>172302</v>
      </c>
      <c r="U144" s="19"/>
      <c r="V144"/>
    </row>
    <row r="145" ht="24" customHeight="true" spans="1:22">
      <c r="A145" s="12">
        <v>143</v>
      </c>
      <c r="B145" s="13" t="s">
        <v>746</v>
      </c>
      <c r="C145" s="14" t="s">
        <v>169</v>
      </c>
      <c r="D145" s="14" t="s">
        <v>747</v>
      </c>
      <c r="E145" s="14" t="s">
        <v>161</v>
      </c>
      <c r="F145" s="14" t="s">
        <v>748</v>
      </c>
      <c r="G145" s="14" t="s">
        <v>161</v>
      </c>
      <c r="H145" s="15">
        <v>2021133475</v>
      </c>
      <c r="I145" s="14" t="s">
        <v>749</v>
      </c>
      <c r="J145" s="14" t="s">
        <v>26</v>
      </c>
      <c r="K145" s="14" t="s">
        <v>750</v>
      </c>
      <c r="L145" s="14" t="s">
        <v>384</v>
      </c>
      <c r="M145" s="14" t="s">
        <v>42</v>
      </c>
      <c r="N145" s="14" t="s">
        <v>169</v>
      </c>
      <c r="O145" s="14" t="s">
        <v>201</v>
      </c>
      <c r="P145" s="14" t="s">
        <v>751</v>
      </c>
      <c r="Q145" s="15">
        <v>17.38</v>
      </c>
      <c r="R145" s="14" t="s">
        <v>32</v>
      </c>
      <c r="S145" s="13" t="s">
        <v>166</v>
      </c>
      <c r="T145" s="17">
        <f>VLOOKUP(B145,'[1]浙江省医保药品编码库变更 (20220216）'!$B:$T,19,FALSE)</f>
        <v>133475</v>
      </c>
      <c r="U145" s="19"/>
      <c r="V145"/>
    </row>
    <row r="146" ht="24" customHeight="true" spans="1:22">
      <c r="A146" s="12">
        <v>144</v>
      </c>
      <c r="B146" s="13" t="s">
        <v>752</v>
      </c>
      <c r="C146" s="14" t="s">
        <v>159</v>
      </c>
      <c r="D146" s="14" t="s">
        <v>753</v>
      </c>
      <c r="E146" s="14" t="s">
        <v>161</v>
      </c>
      <c r="F146" s="14" t="s">
        <v>410</v>
      </c>
      <c r="G146" s="14" t="s">
        <v>161</v>
      </c>
      <c r="H146" s="15">
        <v>2021173279</v>
      </c>
      <c r="I146" s="14" t="s">
        <v>754</v>
      </c>
      <c r="J146" s="14" t="s">
        <v>26</v>
      </c>
      <c r="K146" s="14" t="s">
        <v>410</v>
      </c>
      <c r="L146" s="14" t="s">
        <v>89</v>
      </c>
      <c r="M146" s="14" t="s">
        <v>29</v>
      </c>
      <c r="N146" s="14" t="s">
        <v>187</v>
      </c>
      <c r="O146" s="14" t="s">
        <v>402</v>
      </c>
      <c r="P146" s="14" t="s">
        <v>755</v>
      </c>
      <c r="Q146" s="15">
        <v>29.99</v>
      </c>
      <c r="R146" s="14" t="s">
        <v>32</v>
      </c>
      <c r="S146" s="13" t="s">
        <v>166</v>
      </c>
      <c r="T146" s="17">
        <f>VLOOKUP(B146,'[1]浙江省医保药品编码库变更 (20220216）'!$B:$T,19,FALSE)</f>
        <v>173279</v>
      </c>
      <c r="U146" s="19"/>
      <c r="V146"/>
    </row>
    <row r="147" ht="24" customHeight="true" spans="1:22">
      <c r="A147" s="12">
        <v>145</v>
      </c>
      <c r="B147" s="13" t="s">
        <v>756</v>
      </c>
      <c r="C147" s="14" t="s">
        <v>169</v>
      </c>
      <c r="D147" s="14" t="s">
        <v>757</v>
      </c>
      <c r="E147" s="14" t="s">
        <v>161</v>
      </c>
      <c r="F147" s="14" t="s">
        <v>37</v>
      </c>
      <c r="G147" s="14" t="s">
        <v>161</v>
      </c>
      <c r="H147" s="15">
        <v>2021173898</v>
      </c>
      <c r="I147" s="14" t="s">
        <v>758</v>
      </c>
      <c r="J147" s="14" t="s">
        <v>26</v>
      </c>
      <c r="K147" s="14" t="s">
        <v>78</v>
      </c>
      <c r="L147" s="14" t="s">
        <v>117</v>
      </c>
      <c r="M147" s="14" t="s">
        <v>42</v>
      </c>
      <c r="N147" s="14" t="s">
        <v>169</v>
      </c>
      <c r="O147" s="14" t="s">
        <v>114</v>
      </c>
      <c r="P147" s="14" t="s">
        <v>759</v>
      </c>
      <c r="Q147" s="15">
        <v>28.5</v>
      </c>
      <c r="R147" s="14" t="s">
        <v>32</v>
      </c>
      <c r="S147" s="13" t="s">
        <v>166</v>
      </c>
      <c r="T147" s="17">
        <f>VLOOKUP(B147,'[1]浙江省医保药品编码库变更 (20220216）'!$B:$T,19,FALSE)</f>
        <v>173898</v>
      </c>
      <c r="U147" s="19"/>
      <c r="V147"/>
    </row>
    <row r="148" ht="24" customHeight="true" spans="1:22">
      <c r="A148" s="12">
        <v>146</v>
      </c>
      <c r="B148" s="13" t="s">
        <v>760</v>
      </c>
      <c r="C148" s="14" t="s">
        <v>169</v>
      </c>
      <c r="D148" s="14" t="s">
        <v>757</v>
      </c>
      <c r="E148" s="14" t="s">
        <v>161</v>
      </c>
      <c r="F148" s="14" t="s">
        <v>37</v>
      </c>
      <c r="G148" s="14" t="s">
        <v>161</v>
      </c>
      <c r="H148" s="15">
        <v>2021115421</v>
      </c>
      <c r="I148" s="14" t="s">
        <v>758</v>
      </c>
      <c r="J148" s="14" t="s">
        <v>26</v>
      </c>
      <c r="K148" s="14" t="s">
        <v>113</v>
      </c>
      <c r="L148" s="14" t="s">
        <v>79</v>
      </c>
      <c r="M148" s="14" t="s">
        <v>42</v>
      </c>
      <c r="N148" s="14" t="s">
        <v>169</v>
      </c>
      <c r="O148" s="14" t="s">
        <v>114</v>
      </c>
      <c r="P148" s="14" t="s">
        <v>759</v>
      </c>
      <c r="Q148" s="15">
        <v>46.78</v>
      </c>
      <c r="R148" s="14" t="s">
        <v>32</v>
      </c>
      <c r="S148" s="13" t="s">
        <v>166</v>
      </c>
      <c r="T148" s="17">
        <f>VLOOKUP(B148,'[1]浙江省医保药品编码库变更 (20220216）'!$B:$T,19,FALSE)</f>
        <v>115421</v>
      </c>
      <c r="U148" s="19"/>
      <c r="V148"/>
    </row>
    <row r="149" ht="24" customHeight="true" spans="1:22">
      <c r="A149" s="12">
        <v>147</v>
      </c>
      <c r="B149" s="13" t="s">
        <v>761</v>
      </c>
      <c r="C149" s="14" t="s">
        <v>159</v>
      </c>
      <c r="D149" s="14" t="s">
        <v>762</v>
      </c>
      <c r="E149" s="14" t="s">
        <v>161</v>
      </c>
      <c r="F149" s="14" t="s">
        <v>37</v>
      </c>
      <c r="G149" s="14" t="s">
        <v>161</v>
      </c>
      <c r="H149" s="15">
        <v>2021115579</v>
      </c>
      <c r="I149" s="14" t="s">
        <v>763</v>
      </c>
      <c r="J149" s="14" t="s">
        <v>26</v>
      </c>
      <c r="K149" s="14" t="s">
        <v>113</v>
      </c>
      <c r="L149" s="14" t="s">
        <v>79</v>
      </c>
      <c r="M149" s="14" t="s">
        <v>42</v>
      </c>
      <c r="N149" s="14" t="s">
        <v>169</v>
      </c>
      <c r="O149" s="14" t="s">
        <v>114</v>
      </c>
      <c r="P149" s="14" t="s">
        <v>759</v>
      </c>
      <c r="Q149" s="15">
        <v>37.11</v>
      </c>
      <c r="R149" s="14" t="s">
        <v>32</v>
      </c>
      <c r="S149" s="13" t="s">
        <v>166</v>
      </c>
      <c r="T149" s="17">
        <f>VLOOKUP(B149,'[1]浙江省医保药品编码库变更 (20220216）'!$B:$T,19,FALSE)</f>
        <v>115579</v>
      </c>
      <c r="U149" s="19"/>
      <c r="V149"/>
    </row>
    <row r="150" ht="24" customHeight="true" spans="1:22">
      <c r="A150" s="12">
        <v>148</v>
      </c>
      <c r="B150" s="13" t="s">
        <v>764</v>
      </c>
      <c r="C150" s="14" t="s">
        <v>159</v>
      </c>
      <c r="D150" s="14" t="s">
        <v>765</v>
      </c>
      <c r="E150" s="14" t="s">
        <v>766</v>
      </c>
      <c r="F150" s="14" t="s">
        <v>37</v>
      </c>
      <c r="G150" s="14" t="s">
        <v>767</v>
      </c>
      <c r="H150" s="15">
        <v>2021173154</v>
      </c>
      <c r="I150" s="14" t="s">
        <v>768</v>
      </c>
      <c r="J150" s="14" t="s">
        <v>26</v>
      </c>
      <c r="K150" s="14" t="s">
        <v>113</v>
      </c>
      <c r="L150" s="14" t="s">
        <v>485</v>
      </c>
      <c r="M150" s="14" t="s">
        <v>42</v>
      </c>
      <c r="N150" s="14" t="s">
        <v>169</v>
      </c>
      <c r="O150" s="14" t="s">
        <v>114</v>
      </c>
      <c r="P150" s="14" t="s">
        <v>769</v>
      </c>
      <c r="Q150" s="15">
        <v>216</v>
      </c>
      <c r="R150" s="14" t="s">
        <v>32</v>
      </c>
      <c r="S150" s="13" t="s">
        <v>166</v>
      </c>
      <c r="T150" s="17">
        <f>VLOOKUP(B150,'[1]浙江省医保药品编码库变更 (20220216）'!$B:$T,19,FALSE)</f>
        <v>173154</v>
      </c>
      <c r="U150" s="19"/>
      <c r="V150"/>
    </row>
    <row r="151" ht="24" customHeight="true" spans="1:22">
      <c r="A151" s="12">
        <v>149</v>
      </c>
      <c r="B151" s="13" t="s">
        <v>770</v>
      </c>
      <c r="C151" s="14" t="s">
        <v>159</v>
      </c>
      <c r="D151" s="14" t="s">
        <v>771</v>
      </c>
      <c r="E151" s="14" t="s">
        <v>161</v>
      </c>
      <c r="F151" s="14" t="s">
        <v>24</v>
      </c>
      <c r="G151" s="14" t="s">
        <v>772</v>
      </c>
      <c r="H151" s="15">
        <v>2021171642</v>
      </c>
      <c r="I151" s="14" t="s">
        <v>773</v>
      </c>
      <c r="J151" s="14" t="s">
        <v>26</v>
      </c>
      <c r="K151" s="14" t="s">
        <v>27</v>
      </c>
      <c r="L151" s="14" t="s">
        <v>774</v>
      </c>
      <c r="M151" s="14" t="s">
        <v>29</v>
      </c>
      <c r="N151" s="14" t="s">
        <v>174</v>
      </c>
      <c r="O151" s="14" t="s">
        <v>261</v>
      </c>
      <c r="P151" s="14" t="s">
        <v>775</v>
      </c>
      <c r="Q151" s="15">
        <v>309.99</v>
      </c>
      <c r="R151" s="14" t="s">
        <v>32</v>
      </c>
      <c r="S151" s="13" t="s">
        <v>166</v>
      </c>
      <c r="T151" s="17">
        <f>VLOOKUP(B151,'[1]浙江省医保药品编码库变更 (20220216）'!$B:$T,19,FALSE)</f>
        <v>171642</v>
      </c>
      <c r="U151" s="19"/>
      <c r="V151"/>
    </row>
    <row r="152" ht="24" customHeight="true" spans="1:22">
      <c r="A152" s="12">
        <v>150</v>
      </c>
      <c r="B152" s="13" t="s">
        <v>776</v>
      </c>
      <c r="C152" s="14" t="s">
        <v>159</v>
      </c>
      <c r="D152" s="14" t="s">
        <v>777</v>
      </c>
      <c r="E152" s="14" t="s">
        <v>161</v>
      </c>
      <c r="F152" s="14" t="s">
        <v>37</v>
      </c>
      <c r="G152" s="14" t="s">
        <v>161</v>
      </c>
      <c r="H152" s="15">
        <v>2021173167</v>
      </c>
      <c r="I152" s="14" t="s">
        <v>778</v>
      </c>
      <c r="J152" s="14" t="s">
        <v>26</v>
      </c>
      <c r="K152" s="14" t="s">
        <v>70</v>
      </c>
      <c r="L152" s="14" t="s">
        <v>779</v>
      </c>
      <c r="M152" s="14" t="s">
        <v>42</v>
      </c>
      <c r="N152" s="14" t="s">
        <v>169</v>
      </c>
      <c r="O152" s="14" t="s">
        <v>114</v>
      </c>
      <c r="P152" s="14" t="s">
        <v>780</v>
      </c>
      <c r="Q152" s="15">
        <v>198</v>
      </c>
      <c r="R152" s="14" t="s">
        <v>32</v>
      </c>
      <c r="S152" s="13" t="s">
        <v>166</v>
      </c>
      <c r="T152" s="17">
        <f>VLOOKUP(B152,'[1]浙江省医保药品编码库变更 (20220216）'!$B:$T,19,FALSE)</f>
        <v>173167</v>
      </c>
      <c r="U152" s="19"/>
      <c r="V152"/>
    </row>
    <row r="153" ht="24" customHeight="true" spans="1:22">
      <c r="A153" s="12">
        <v>151</v>
      </c>
      <c r="B153" s="13" t="s">
        <v>781</v>
      </c>
      <c r="C153" s="14" t="s">
        <v>159</v>
      </c>
      <c r="D153" s="14" t="s">
        <v>777</v>
      </c>
      <c r="E153" s="14" t="s">
        <v>161</v>
      </c>
      <c r="F153" s="14" t="s">
        <v>37</v>
      </c>
      <c r="G153" s="14" t="s">
        <v>161</v>
      </c>
      <c r="H153" s="15">
        <v>2021173166</v>
      </c>
      <c r="I153" s="14" t="s">
        <v>778</v>
      </c>
      <c r="J153" s="14" t="s">
        <v>26</v>
      </c>
      <c r="K153" s="14" t="s">
        <v>70</v>
      </c>
      <c r="L153" s="14" t="s">
        <v>782</v>
      </c>
      <c r="M153" s="14" t="s">
        <v>42</v>
      </c>
      <c r="N153" s="14" t="s">
        <v>169</v>
      </c>
      <c r="O153" s="14" t="s">
        <v>114</v>
      </c>
      <c r="P153" s="14" t="s">
        <v>780</v>
      </c>
      <c r="Q153" s="15">
        <v>336.6</v>
      </c>
      <c r="R153" s="14" t="s">
        <v>32</v>
      </c>
      <c r="S153" s="13" t="s">
        <v>166</v>
      </c>
      <c r="T153" s="17">
        <f>VLOOKUP(B153,'[1]浙江省医保药品编码库变更 (20220216）'!$B:$T,19,FALSE)</f>
        <v>173166</v>
      </c>
      <c r="U153" s="19"/>
      <c r="V153"/>
    </row>
    <row r="154" ht="24" customHeight="true" spans="1:22">
      <c r="A154" s="12">
        <v>152</v>
      </c>
      <c r="B154" s="13" t="s">
        <v>783</v>
      </c>
      <c r="C154" s="14" t="s">
        <v>159</v>
      </c>
      <c r="D154" s="14" t="s">
        <v>577</v>
      </c>
      <c r="E154" s="14" t="s">
        <v>161</v>
      </c>
      <c r="F154" s="14" t="s">
        <v>37</v>
      </c>
      <c r="G154" s="14" t="s">
        <v>161</v>
      </c>
      <c r="H154" s="15">
        <v>2021120682</v>
      </c>
      <c r="I154" s="14" t="s">
        <v>578</v>
      </c>
      <c r="J154" s="14" t="s">
        <v>26</v>
      </c>
      <c r="K154" s="14" t="s">
        <v>70</v>
      </c>
      <c r="L154" s="14" t="s">
        <v>579</v>
      </c>
      <c r="M154" s="14" t="s">
        <v>72</v>
      </c>
      <c r="N154" s="14" t="s">
        <v>169</v>
      </c>
      <c r="O154" s="14" t="s">
        <v>73</v>
      </c>
      <c r="P154" s="14" t="s">
        <v>784</v>
      </c>
      <c r="Q154" s="15">
        <v>49.8</v>
      </c>
      <c r="R154" s="14" t="s">
        <v>32</v>
      </c>
      <c r="S154" s="13" t="s">
        <v>166</v>
      </c>
      <c r="T154" s="17">
        <f>VLOOKUP(B154,'[1]浙江省医保药品编码库变更 (20220216）'!$B:$T,19,FALSE)</f>
        <v>120682</v>
      </c>
      <c r="U154" s="19"/>
      <c r="V154"/>
    </row>
    <row r="155" ht="24" customHeight="true" spans="1:22">
      <c r="A155" s="12">
        <v>153</v>
      </c>
      <c r="B155" s="13" t="s">
        <v>785</v>
      </c>
      <c r="C155" s="14" t="s">
        <v>159</v>
      </c>
      <c r="D155" s="14" t="s">
        <v>786</v>
      </c>
      <c r="E155" s="14" t="s">
        <v>161</v>
      </c>
      <c r="F155" s="14" t="s">
        <v>37</v>
      </c>
      <c r="G155" s="14" t="s">
        <v>161</v>
      </c>
      <c r="H155" s="15">
        <v>2021173891</v>
      </c>
      <c r="I155" s="14" t="s">
        <v>787</v>
      </c>
      <c r="J155" s="14" t="s">
        <v>26</v>
      </c>
      <c r="K155" s="14" t="s">
        <v>70</v>
      </c>
      <c r="L155" s="14" t="s">
        <v>788</v>
      </c>
      <c r="M155" s="14" t="s">
        <v>72</v>
      </c>
      <c r="N155" s="14" t="s">
        <v>169</v>
      </c>
      <c r="O155" s="14" t="s">
        <v>73</v>
      </c>
      <c r="P155" s="14" t="s">
        <v>789</v>
      </c>
      <c r="Q155" s="15">
        <v>132</v>
      </c>
      <c r="R155" s="14" t="s">
        <v>32</v>
      </c>
      <c r="S155" s="13" t="s">
        <v>166</v>
      </c>
      <c r="T155" s="17">
        <f>VLOOKUP(B155,'[1]浙江省医保药品编码库变更 (20220216）'!$B:$T,19,FALSE)</f>
        <v>173891</v>
      </c>
      <c r="U155" s="19"/>
      <c r="V155"/>
    </row>
    <row r="156" ht="24" customHeight="true" spans="1:22">
      <c r="A156" s="12">
        <v>154</v>
      </c>
      <c r="B156" s="13" t="s">
        <v>790</v>
      </c>
      <c r="C156" s="14" t="s">
        <v>169</v>
      </c>
      <c r="D156" s="14" t="s">
        <v>791</v>
      </c>
      <c r="E156" s="14" t="s">
        <v>161</v>
      </c>
      <c r="F156" s="14" t="s">
        <v>24</v>
      </c>
      <c r="G156" s="14" t="s">
        <v>161</v>
      </c>
      <c r="H156" s="15">
        <v>2021171537</v>
      </c>
      <c r="I156" s="14" t="s">
        <v>792</v>
      </c>
      <c r="J156" s="14" t="s">
        <v>26</v>
      </c>
      <c r="K156" s="14" t="s">
        <v>206</v>
      </c>
      <c r="L156" s="14" t="s">
        <v>793</v>
      </c>
      <c r="M156" s="14" t="s">
        <v>29</v>
      </c>
      <c r="N156" s="14" t="s">
        <v>174</v>
      </c>
      <c r="O156" s="14" t="s">
        <v>261</v>
      </c>
      <c r="P156" s="14" t="s">
        <v>794</v>
      </c>
      <c r="Q156" s="15">
        <v>22.1</v>
      </c>
      <c r="R156" s="14" t="s">
        <v>32</v>
      </c>
      <c r="S156" s="13" t="s">
        <v>166</v>
      </c>
      <c r="T156" s="17">
        <f>VLOOKUP(B156,'[1]浙江省医保药品编码库变更 (20220216）'!$B:$T,19,FALSE)</f>
        <v>171537</v>
      </c>
      <c r="U156" s="19"/>
      <c r="V156"/>
    </row>
    <row r="157" ht="24" customHeight="true" spans="1:22">
      <c r="A157" s="12">
        <v>155</v>
      </c>
      <c r="B157" s="13" t="s">
        <v>795</v>
      </c>
      <c r="C157" s="14" t="s">
        <v>169</v>
      </c>
      <c r="D157" s="14" t="s">
        <v>791</v>
      </c>
      <c r="E157" s="14" t="s">
        <v>161</v>
      </c>
      <c r="F157" s="14" t="s">
        <v>24</v>
      </c>
      <c r="G157" s="14" t="s">
        <v>161</v>
      </c>
      <c r="H157" s="15">
        <v>2021171538</v>
      </c>
      <c r="I157" s="14" t="s">
        <v>792</v>
      </c>
      <c r="J157" s="14" t="s">
        <v>26</v>
      </c>
      <c r="K157" s="14" t="s">
        <v>206</v>
      </c>
      <c r="L157" s="14" t="s">
        <v>793</v>
      </c>
      <c r="M157" s="14" t="s">
        <v>29</v>
      </c>
      <c r="N157" s="14" t="s">
        <v>436</v>
      </c>
      <c r="O157" s="14" t="s">
        <v>261</v>
      </c>
      <c r="P157" s="14" t="s">
        <v>794</v>
      </c>
      <c r="Q157" s="15">
        <v>43.1</v>
      </c>
      <c r="R157" s="14" t="s">
        <v>32</v>
      </c>
      <c r="S157" s="13" t="s">
        <v>166</v>
      </c>
      <c r="T157" s="17">
        <f>VLOOKUP(B157,'[1]浙江省医保药品编码库变更 (20220216）'!$B:$T,19,FALSE)</f>
        <v>171538</v>
      </c>
      <c r="U157" s="19"/>
      <c r="V157"/>
    </row>
    <row r="158" ht="24" customHeight="true" spans="1:22">
      <c r="A158" s="12">
        <v>156</v>
      </c>
      <c r="B158" s="13" t="s">
        <v>796</v>
      </c>
      <c r="C158" s="14" t="s">
        <v>159</v>
      </c>
      <c r="D158" s="14" t="s">
        <v>797</v>
      </c>
      <c r="E158" s="14" t="s">
        <v>161</v>
      </c>
      <c r="F158" s="14" t="s">
        <v>24</v>
      </c>
      <c r="G158" s="14" t="s">
        <v>161</v>
      </c>
      <c r="H158" s="15">
        <v>2021166325</v>
      </c>
      <c r="I158" s="14" t="s">
        <v>798</v>
      </c>
      <c r="J158" s="14" t="s">
        <v>799</v>
      </c>
      <c r="K158" s="14" t="s">
        <v>88</v>
      </c>
      <c r="L158" s="14" t="s">
        <v>610</v>
      </c>
      <c r="M158" s="14" t="s">
        <v>29</v>
      </c>
      <c r="N158" s="14" t="s">
        <v>389</v>
      </c>
      <c r="O158" s="14" t="s">
        <v>175</v>
      </c>
      <c r="P158" s="14" t="s">
        <v>800</v>
      </c>
      <c r="Q158" s="15">
        <v>27.96</v>
      </c>
      <c r="R158" s="14" t="s">
        <v>32</v>
      </c>
      <c r="S158" s="13" t="s">
        <v>166</v>
      </c>
      <c r="T158" s="17">
        <f>VLOOKUP(B158,'[1]浙江省医保药品编码库变更 (20220216）'!$B:$T,19,FALSE)</f>
        <v>166325</v>
      </c>
      <c r="U158" s="19"/>
      <c r="V158"/>
    </row>
    <row r="159" ht="24" customHeight="true" spans="1:22">
      <c r="A159" s="12">
        <v>157</v>
      </c>
      <c r="B159" s="13" t="s">
        <v>801</v>
      </c>
      <c r="C159" s="14" t="s">
        <v>169</v>
      </c>
      <c r="D159" s="14" t="s">
        <v>802</v>
      </c>
      <c r="E159" s="14" t="s">
        <v>161</v>
      </c>
      <c r="F159" s="14" t="s">
        <v>803</v>
      </c>
      <c r="G159" s="14" t="s">
        <v>161</v>
      </c>
      <c r="H159" s="15">
        <v>2021172088</v>
      </c>
      <c r="I159" s="14" t="s">
        <v>804</v>
      </c>
      <c r="J159" s="14" t="s">
        <v>26</v>
      </c>
      <c r="K159" s="14" t="s">
        <v>803</v>
      </c>
      <c r="L159" s="14" t="s">
        <v>805</v>
      </c>
      <c r="M159" s="14" t="s">
        <v>42</v>
      </c>
      <c r="N159" s="14" t="s">
        <v>169</v>
      </c>
      <c r="O159" s="14" t="s">
        <v>806</v>
      </c>
      <c r="P159" s="14" t="s">
        <v>807</v>
      </c>
      <c r="Q159" s="15">
        <v>49.8</v>
      </c>
      <c r="R159" s="14" t="s">
        <v>32</v>
      </c>
      <c r="S159" s="13" t="s">
        <v>166</v>
      </c>
      <c r="T159" s="17">
        <f>VLOOKUP(B159,'[1]浙江省医保药品编码库变更 (20220216）'!$B:$T,19,FALSE)</f>
        <v>172088</v>
      </c>
      <c r="U159" s="19"/>
      <c r="V159"/>
    </row>
    <row r="160" ht="24" customHeight="true" spans="1:22">
      <c r="A160" s="12">
        <v>158</v>
      </c>
      <c r="B160" s="13" t="s">
        <v>808</v>
      </c>
      <c r="C160" s="14" t="s">
        <v>159</v>
      </c>
      <c r="D160" s="14" t="s">
        <v>330</v>
      </c>
      <c r="E160" s="14" t="s">
        <v>161</v>
      </c>
      <c r="F160" s="14" t="s">
        <v>803</v>
      </c>
      <c r="G160" s="14" t="s">
        <v>161</v>
      </c>
      <c r="H160" s="15">
        <v>2021172126</v>
      </c>
      <c r="I160" s="14" t="s">
        <v>809</v>
      </c>
      <c r="J160" s="14" t="s">
        <v>26</v>
      </c>
      <c r="K160" s="14" t="s">
        <v>803</v>
      </c>
      <c r="L160" s="14" t="s">
        <v>810</v>
      </c>
      <c r="M160" s="14" t="s">
        <v>29</v>
      </c>
      <c r="N160" s="14" t="s">
        <v>169</v>
      </c>
      <c r="O160" s="14" t="s">
        <v>806</v>
      </c>
      <c r="P160" s="14" t="s">
        <v>807</v>
      </c>
      <c r="Q160" s="15">
        <v>49.8</v>
      </c>
      <c r="R160" s="14" t="s">
        <v>32</v>
      </c>
      <c r="S160" s="13" t="s">
        <v>166</v>
      </c>
      <c r="T160" s="17">
        <f>VLOOKUP(B160,'[1]浙江省医保药品编码库变更 (20220216）'!$B:$T,19,FALSE)</f>
        <v>172126</v>
      </c>
      <c r="U160" s="19"/>
      <c r="V160"/>
    </row>
    <row r="161" ht="24" customHeight="true" spans="1:22">
      <c r="A161" s="12">
        <v>159</v>
      </c>
      <c r="B161" s="13" t="s">
        <v>811</v>
      </c>
      <c r="C161" s="14" t="s">
        <v>169</v>
      </c>
      <c r="D161" s="14" t="s">
        <v>643</v>
      </c>
      <c r="E161" s="14" t="s">
        <v>161</v>
      </c>
      <c r="F161" s="14" t="s">
        <v>803</v>
      </c>
      <c r="G161" s="14" t="s">
        <v>161</v>
      </c>
      <c r="H161" s="15">
        <v>2020171484</v>
      </c>
      <c r="I161" s="14" t="s">
        <v>812</v>
      </c>
      <c r="J161" s="14" t="s">
        <v>26</v>
      </c>
      <c r="K161" s="14" t="s">
        <v>803</v>
      </c>
      <c r="L161" s="14" t="s">
        <v>813</v>
      </c>
      <c r="M161" s="14" t="s">
        <v>72</v>
      </c>
      <c r="N161" s="14" t="s">
        <v>169</v>
      </c>
      <c r="O161" s="14" t="s">
        <v>201</v>
      </c>
      <c r="P161" s="14" t="s">
        <v>814</v>
      </c>
      <c r="Q161" s="15">
        <v>19.52</v>
      </c>
      <c r="R161" s="14" t="s">
        <v>32</v>
      </c>
      <c r="S161" s="13" t="s">
        <v>166</v>
      </c>
      <c r="T161" s="17">
        <f>VLOOKUP(B161,'[1]浙江省医保药品编码库变更 (20220216）'!$B:$T,19,FALSE)</f>
        <v>171484</v>
      </c>
      <c r="U161" s="19"/>
      <c r="V161"/>
    </row>
    <row r="162" ht="24" customHeight="true" spans="1:22">
      <c r="A162" s="12">
        <v>160</v>
      </c>
      <c r="B162" s="13" t="s">
        <v>815</v>
      </c>
      <c r="C162" s="14" t="s">
        <v>169</v>
      </c>
      <c r="D162" s="14" t="s">
        <v>816</v>
      </c>
      <c r="E162" s="14" t="s">
        <v>161</v>
      </c>
      <c r="F162" s="14" t="s">
        <v>24</v>
      </c>
      <c r="G162" s="14" t="s">
        <v>161</v>
      </c>
      <c r="H162" s="15">
        <v>2020137443</v>
      </c>
      <c r="I162" s="14" t="s">
        <v>817</v>
      </c>
      <c r="J162" s="14" t="s">
        <v>26</v>
      </c>
      <c r="K162" s="14" t="s">
        <v>88</v>
      </c>
      <c r="L162" s="14" t="s">
        <v>237</v>
      </c>
      <c r="M162" s="14" t="s">
        <v>42</v>
      </c>
      <c r="N162" s="14" t="s">
        <v>818</v>
      </c>
      <c r="O162" s="14" t="s">
        <v>201</v>
      </c>
      <c r="P162" s="14" t="s">
        <v>819</v>
      </c>
      <c r="Q162" s="15">
        <v>244</v>
      </c>
      <c r="R162" s="14" t="s">
        <v>32</v>
      </c>
      <c r="S162" s="13" t="s">
        <v>166</v>
      </c>
      <c r="T162" s="17">
        <f>VLOOKUP(B162,'[1]浙江省医保药品编码库变更 (20220216）'!$B:$T,19,FALSE)</f>
        <v>137443</v>
      </c>
      <c r="U162" s="19"/>
      <c r="V162"/>
    </row>
    <row r="163" ht="24" customHeight="true" spans="1:22">
      <c r="A163" s="12">
        <v>161</v>
      </c>
      <c r="B163" s="13" t="s">
        <v>820</v>
      </c>
      <c r="C163" s="14" t="s">
        <v>159</v>
      </c>
      <c r="D163" s="14" t="s">
        <v>821</v>
      </c>
      <c r="E163" s="14" t="s">
        <v>161</v>
      </c>
      <c r="F163" s="14" t="s">
        <v>161</v>
      </c>
      <c r="G163" s="14" t="s">
        <v>161</v>
      </c>
      <c r="H163" s="15">
        <v>2021172999</v>
      </c>
      <c r="I163" s="14" t="s">
        <v>821</v>
      </c>
      <c r="J163" s="14" t="s">
        <v>26</v>
      </c>
      <c r="K163" s="14" t="s">
        <v>822</v>
      </c>
      <c r="L163" s="14" t="s">
        <v>823</v>
      </c>
      <c r="M163" s="14" t="s">
        <v>29</v>
      </c>
      <c r="N163" s="14" t="s">
        <v>389</v>
      </c>
      <c r="O163" s="14" t="s">
        <v>30</v>
      </c>
      <c r="P163" s="14" t="s">
        <v>824</v>
      </c>
      <c r="Q163" s="15">
        <v>39</v>
      </c>
      <c r="R163" s="14" t="s">
        <v>32</v>
      </c>
      <c r="S163" s="13" t="s">
        <v>166</v>
      </c>
      <c r="T163" s="17">
        <f>VLOOKUP(B163,'[1]浙江省医保药品编码库变更 (20220216）'!$B:$T,19,FALSE)</f>
        <v>172999</v>
      </c>
      <c r="U163" s="19"/>
      <c r="V163"/>
    </row>
    <row r="164" ht="24" customHeight="true" spans="1:22">
      <c r="A164" s="12">
        <v>162</v>
      </c>
      <c r="B164" s="13" t="s">
        <v>825</v>
      </c>
      <c r="C164" s="14" t="s">
        <v>159</v>
      </c>
      <c r="D164" s="14" t="s">
        <v>826</v>
      </c>
      <c r="E164" s="14" t="s">
        <v>161</v>
      </c>
      <c r="F164" s="14" t="s">
        <v>161</v>
      </c>
      <c r="G164" s="14" t="s">
        <v>161</v>
      </c>
      <c r="H164" s="15">
        <v>2021172887</v>
      </c>
      <c r="I164" s="14" t="s">
        <v>827</v>
      </c>
      <c r="J164" s="14" t="s">
        <v>26</v>
      </c>
      <c r="K164" s="14" t="s">
        <v>508</v>
      </c>
      <c r="L164" s="14" t="s">
        <v>828</v>
      </c>
      <c r="M164" s="14" t="s">
        <v>29</v>
      </c>
      <c r="N164" s="14" t="s">
        <v>174</v>
      </c>
      <c r="O164" s="14" t="s">
        <v>829</v>
      </c>
      <c r="P164" s="14" t="s">
        <v>830</v>
      </c>
      <c r="Q164" s="15">
        <v>658</v>
      </c>
      <c r="R164" s="14" t="s">
        <v>32</v>
      </c>
      <c r="S164" s="13" t="s">
        <v>166</v>
      </c>
      <c r="T164" s="17">
        <f>VLOOKUP(B164,'[1]浙江省医保药品编码库变更 (20220216）'!$B:$T,19,FALSE)</f>
        <v>172887</v>
      </c>
      <c r="U164" s="19"/>
      <c r="V164"/>
    </row>
    <row r="165" ht="24" customHeight="true" spans="1:22">
      <c r="A165" s="12">
        <v>163</v>
      </c>
      <c r="B165" s="13" t="s">
        <v>831</v>
      </c>
      <c r="C165" s="14" t="s">
        <v>159</v>
      </c>
      <c r="D165" s="14" t="s">
        <v>832</v>
      </c>
      <c r="E165" s="14" t="s">
        <v>161</v>
      </c>
      <c r="F165" s="14" t="s">
        <v>161</v>
      </c>
      <c r="G165" s="14" t="s">
        <v>161</v>
      </c>
      <c r="H165" s="15">
        <v>2020168932</v>
      </c>
      <c r="I165" s="14" t="s">
        <v>832</v>
      </c>
      <c r="J165" s="14" t="s">
        <v>26</v>
      </c>
      <c r="K165" s="14" t="s">
        <v>410</v>
      </c>
      <c r="L165" s="14" t="s">
        <v>833</v>
      </c>
      <c r="M165" s="14" t="s">
        <v>29</v>
      </c>
      <c r="N165" s="14" t="s">
        <v>187</v>
      </c>
      <c r="O165" s="14" t="s">
        <v>402</v>
      </c>
      <c r="P165" s="14" t="s">
        <v>834</v>
      </c>
      <c r="Q165" s="15">
        <v>32.1</v>
      </c>
      <c r="R165" s="14" t="s">
        <v>32</v>
      </c>
      <c r="S165" s="13" t="s">
        <v>166</v>
      </c>
      <c r="T165" s="17">
        <f>VLOOKUP(B165,'[1]浙江省医保药品编码库变更 (20220216）'!$B:$T,19,FALSE)</f>
        <v>168932</v>
      </c>
      <c r="U165" s="19"/>
      <c r="V165"/>
    </row>
    <row r="166" ht="24" customHeight="true" spans="1:22">
      <c r="A166" s="12">
        <v>164</v>
      </c>
      <c r="B166" s="13" t="s">
        <v>835</v>
      </c>
      <c r="C166" s="14" t="s">
        <v>159</v>
      </c>
      <c r="D166" s="14" t="s">
        <v>836</v>
      </c>
      <c r="E166" s="14" t="s">
        <v>161</v>
      </c>
      <c r="F166" s="14" t="s">
        <v>161</v>
      </c>
      <c r="G166" s="14" t="s">
        <v>161</v>
      </c>
      <c r="H166" s="15">
        <v>2020169833</v>
      </c>
      <c r="I166" s="14" t="s">
        <v>837</v>
      </c>
      <c r="J166" s="14" t="s">
        <v>26</v>
      </c>
      <c r="K166" s="14" t="s">
        <v>27</v>
      </c>
      <c r="L166" s="14" t="s">
        <v>689</v>
      </c>
      <c r="M166" s="14" t="s">
        <v>29</v>
      </c>
      <c r="N166" s="14" t="s">
        <v>267</v>
      </c>
      <c r="O166" s="14" t="s">
        <v>30</v>
      </c>
      <c r="P166" s="14" t="s">
        <v>838</v>
      </c>
      <c r="Q166" s="15">
        <v>58.66</v>
      </c>
      <c r="R166" s="14" t="s">
        <v>32</v>
      </c>
      <c r="S166" s="13" t="s">
        <v>166</v>
      </c>
      <c r="T166" s="17">
        <f>VLOOKUP(B166,'[1]浙江省医保药品编码库变更 (20220216）'!$B:$T,19,FALSE)</f>
        <v>169833</v>
      </c>
      <c r="U166" s="19"/>
      <c r="V166"/>
    </row>
    <row r="167" ht="24" customHeight="true" spans="1:22">
      <c r="A167" s="12">
        <v>165</v>
      </c>
      <c r="B167" s="13" t="s">
        <v>839</v>
      </c>
      <c r="C167" s="14" t="s">
        <v>159</v>
      </c>
      <c r="D167" s="14" t="s">
        <v>840</v>
      </c>
      <c r="E167" s="14" t="s">
        <v>161</v>
      </c>
      <c r="F167" s="14" t="s">
        <v>161</v>
      </c>
      <c r="G167" s="14" t="s">
        <v>161</v>
      </c>
      <c r="H167" s="15">
        <v>2021172625</v>
      </c>
      <c r="I167" s="14" t="s">
        <v>840</v>
      </c>
      <c r="J167" s="14" t="s">
        <v>26</v>
      </c>
      <c r="K167" s="14" t="s">
        <v>186</v>
      </c>
      <c r="L167" s="14" t="s">
        <v>124</v>
      </c>
      <c r="M167" s="14" t="s">
        <v>72</v>
      </c>
      <c r="N167" s="14" t="s">
        <v>174</v>
      </c>
      <c r="O167" s="14" t="s">
        <v>114</v>
      </c>
      <c r="P167" s="14" t="s">
        <v>841</v>
      </c>
      <c r="Q167" s="15">
        <v>126</v>
      </c>
      <c r="R167" s="14" t="s">
        <v>32</v>
      </c>
      <c r="S167" s="13" t="s">
        <v>166</v>
      </c>
      <c r="T167" s="17">
        <f>VLOOKUP(B167,'[1]浙江省医保药品编码库变更 (20220216）'!$B:$T,19,FALSE)</f>
        <v>172625</v>
      </c>
      <c r="U167" s="19"/>
      <c r="V167"/>
    </row>
    <row r="168" ht="24" customHeight="true" spans="1:22">
      <c r="A168" s="12">
        <v>166</v>
      </c>
      <c r="B168" s="13" t="s">
        <v>842</v>
      </c>
      <c r="C168" s="14" t="s">
        <v>159</v>
      </c>
      <c r="D168" s="14" t="s">
        <v>843</v>
      </c>
      <c r="E168" s="14" t="s">
        <v>161</v>
      </c>
      <c r="F168" s="14" t="s">
        <v>161</v>
      </c>
      <c r="G168" s="14" t="s">
        <v>161</v>
      </c>
      <c r="H168" s="15">
        <v>2021172476</v>
      </c>
      <c r="I168" s="14" t="s">
        <v>843</v>
      </c>
      <c r="J168" s="14" t="s">
        <v>26</v>
      </c>
      <c r="K168" s="14" t="s">
        <v>186</v>
      </c>
      <c r="L168" s="14" t="s">
        <v>124</v>
      </c>
      <c r="M168" s="14" t="s">
        <v>29</v>
      </c>
      <c r="N168" s="14" t="s">
        <v>368</v>
      </c>
      <c r="O168" s="14" t="s">
        <v>114</v>
      </c>
      <c r="P168" s="14" t="s">
        <v>844</v>
      </c>
      <c r="Q168" s="15">
        <v>102</v>
      </c>
      <c r="R168" s="14" t="s">
        <v>32</v>
      </c>
      <c r="S168" s="13" t="s">
        <v>166</v>
      </c>
      <c r="T168" s="17">
        <f>VLOOKUP(B168,'[1]浙江省医保药品编码库变更 (20220216）'!$B:$T,19,FALSE)</f>
        <v>172476</v>
      </c>
      <c r="U168" s="19"/>
      <c r="V168"/>
    </row>
    <row r="169" ht="24" customHeight="true" spans="1:22">
      <c r="A169" s="12">
        <v>167</v>
      </c>
      <c r="B169" s="13" t="s">
        <v>845</v>
      </c>
      <c r="C169" s="14" t="s">
        <v>159</v>
      </c>
      <c r="D169" s="14" t="s">
        <v>846</v>
      </c>
      <c r="E169" s="14" t="s">
        <v>161</v>
      </c>
      <c r="F169" s="14" t="s">
        <v>161</v>
      </c>
      <c r="G169" s="14" t="s">
        <v>161</v>
      </c>
      <c r="H169" s="15">
        <v>2020170621</v>
      </c>
      <c r="I169" s="14" t="s">
        <v>847</v>
      </c>
      <c r="J169" s="14" t="s">
        <v>26</v>
      </c>
      <c r="K169" s="14" t="s">
        <v>59</v>
      </c>
      <c r="L169" s="14" t="s">
        <v>823</v>
      </c>
      <c r="M169" s="14" t="s">
        <v>42</v>
      </c>
      <c r="N169" s="14" t="s">
        <v>267</v>
      </c>
      <c r="O169" s="14" t="s">
        <v>201</v>
      </c>
      <c r="P169" s="14" t="s">
        <v>848</v>
      </c>
      <c r="Q169" s="15">
        <v>78</v>
      </c>
      <c r="R169" s="14" t="s">
        <v>32</v>
      </c>
      <c r="S169" s="13" t="s">
        <v>166</v>
      </c>
      <c r="T169" s="17">
        <f>VLOOKUP(B169,'[1]浙江省医保药品编码库变更 (20220216）'!$B:$T,19,FALSE)</f>
        <v>170621</v>
      </c>
      <c r="U169" s="19"/>
      <c r="V169"/>
    </row>
    <row r="170" ht="24" customHeight="true" spans="1:22">
      <c r="A170" s="12">
        <v>168</v>
      </c>
      <c r="B170" s="13" t="s">
        <v>849</v>
      </c>
      <c r="C170" s="14" t="s">
        <v>159</v>
      </c>
      <c r="D170" s="14" t="s">
        <v>850</v>
      </c>
      <c r="E170" s="14" t="s">
        <v>161</v>
      </c>
      <c r="F170" s="14" t="s">
        <v>161</v>
      </c>
      <c r="G170" s="14" t="s">
        <v>161</v>
      </c>
      <c r="H170" s="15">
        <v>2021172301</v>
      </c>
      <c r="I170" s="14" t="s">
        <v>850</v>
      </c>
      <c r="J170" s="14" t="s">
        <v>26</v>
      </c>
      <c r="K170" s="14" t="s">
        <v>199</v>
      </c>
      <c r="L170" s="14" t="s">
        <v>851</v>
      </c>
      <c r="M170" s="14" t="s">
        <v>29</v>
      </c>
      <c r="N170" s="14" t="s">
        <v>852</v>
      </c>
      <c r="O170" s="14" t="s">
        <v>261</v>
      </c>
      <c r="P170" s="14" t="s">
        <v>745</v>
      </c>
      <c r="Q170" s="15">
        <v>47.74</v>
      </c>
      <c r="R170" s="14" t="s">
        <v>32</v>
      </c>
      <c r="S170" s="13" t="s">
        <v>166</v>
      </c>
      <c r="T170" s="17">
        <f>VLOOKUP(B170,'[1]浙江省医保药品编码库变更 (20220216）'!$B:$T,19,FALSE)</f>
        <v>172301</v>
      </c>
      <c r="U170" s="19"/>
      <c r="V170"/>
    </row>
    <row r="171" ht="24" customHeight="true" spans="1:22">
      <c r="A171" s="12">
        <v>169</v>
      </c>
      <c r="B171" s="13" t="s">
        <v>853</v>
      </c>
      <c r="C171" s="14" t="s">
        <v>159</v>
      </c>
      <c r="D171" s="14" t="s">
        <v>190</v>
      </c>
      <c r="E171" s="14" t="s">
        <v>161</v>
      </c>
      <c r="F171" s="14" t="s">
        <v>161</v>
      </c>
      <c r="G171" s="14" t="s">
        <v>161</v>
      </c>
      <c r="H171" s="15">
        <v>2020170743</v>
      </c>
      <c r="I171" s="14" t="s">
        <v>190</v>
      </c>
      <c r="J171" s="14" t="s">
        <v>26</v>
      </c>
      <c r="K171" s="14" t="s">
        <v>191</v>
      </c>
      <c r="L171" s="14" t="s">
        <v>854</v>
      </c>
      <c r="M171" s="14" t="s">
        <v>29</v>
      </c>
      <c r="N171" s="14" t="s">
        <v>193</v>
      </c>
      <c r="O171" s="14" t="s">
        <v>194</v>
      </c>
      <c r="P171" s="14" t="s">
        <v>855</v>
      </c>
      <c r="Q171" s="15">
        <v>27.5</v>
      </c>
      <c r="R171" s="14" t="s">
        <v>32</v>
      </c>
      <c r="S171" s="13" t="s">
        <v>166</v>
      </c>
      <c r="T171" s="17">
        <f>VLOOKUP(B171,'[1]浙江省医保药品编码库变更 (20220216）'!$B:$T,19,FALSE)</f>
        <v>170743</v>
      </c>
      <c r="U171" s="19"/>
      <c r="V171"/>
    </row>
    <row r="172" ht="24" customHeight="true" spans="1:22">
      <c r="A172" s="12">
        <v>170</v>
      </c>
      <c r="B172" s="13" t="s">
        <v>856</v>
      </c>
      <c r="C172" s="14" t="s">
        <v>159</v>
      </c>
      <c r="D172" s="14" t="s">
        <v>857</v>
      </c>
      <c r="E172" s="14" t="s">
        <v>161</v>
      </c>
      <c r="F172" s="14" t="s">
        <v>161</v>
      </c>
      <c r="G172" s="14" t="s">
        <v>161</v>
      </c>
      <c r="H172" s="15">
        <v>2021172235</v>
      </c>
      <c r="I172" s="14" t="s">
        <v>858</v>
      </c>
      <c r="J172" s="14" t="s">
        <v>26</v>
      </c>
      <c r="K172" s="14" t="s">
        <v>191</v>
      </c>
      <c r="L172" s="14" t="s">
        <v>859</v>
      </c>
      <c r="M172" s="14" t="s">
        <v>29</v>
      </c>
      <c r="N172" s="14" t="s">
        <v>187</v>
      </c>
      <c r="O172" s="14" t="s">
        <v>194</v>
      </c>
      <c r="P172" s="14" t="s">
        <v>860</v>
      </c>
      <c r="Q172" s="15">
        <v>31.12</v>
      </c>
      <c r="R172" s="14" t="s">
        <v>32</v>
      </c>
      <c r="S172" s="13" t="s">
        <v>166</v>
      </c>
      <c r="T172" s="17">
        <f>VLOOKUP(B172,'[1]浙江省医保药品编码库变更 (20220216）'!$B:$T,19,FALSE)</f>
        <v>172235</v>
      </c>
      <c r="U172" s="19"/>
      <c r="V172"/>
    </row>
    <row r="173" ht="24" customHeight="true" spans="1:22">
      <c r="A173" s="12">
        <v>171</v>
      </c>
      <c r="B173" s="13" t="s">
        <v>861</v>
      </c>
      <c r="C173" s="14" t="s">
        <v>159</v>
      </c>
      <c r="D173" s="14" t="s">
        <v>857</v>
      </c>
      <c r="E173" s="14" t="s">
        <v>161</v>
      </c>
      <c r="F173" s="14" t="s">
        <v>161</v>
      </c>
      <c r="G173" s="14" t="s">
        <v>161</v>
      </c>
      <c r="H173" s="15">
        <v>2021172277</v>
      </c>
      <c r="I173" s="14" t="s">
        <v>858</v>
      </c>
      <c r="J173" s="14" t="s">
        <v>26</v>
      </c>
      <c r="K173" s="14" t="s">
        <v>191</v>
      </c>
      <c r="L173" s="14" t="s">
        <v>859</v>
      </c>
      <c r="M173" s="14" t="s">
        <v>29</v>
      </c>
      <c r="N173" s="14" t="s">
        <v>389</v>
      </c>
      <c r="O173" s="14" t="s">
        <v>194</v>
      </c>
      <c r="P173" s="14" t="s">
        <v>860</v>
      </c>
      <c r="Q173" s="15">
        <v>62.24</v>
      </c>
      <c r="R173" s="14" t="s">
        <v>32</v>
      </c>
      <c r="S173" s="13" t="s">
        <v>166</v>
      </c>
      <c r="T173" s="17">
        <f>VLOOKUP(B173,'[1]浙江省医保药品编码库变更 (20220216）'!$B:$T,19,FALSE)</f>
        <v>172277</v>
      </c>
      <c r="U173" s="19"/>
      <c r="V173"/>
    </row>
    <row r="174" ht="24" customHeight="true" spans="1:22">
      <c r="A174" s="12">
        <v>172</v>
      </c>
      <c r="B174" s="13" t="s">
        <v>862</v>
      </c>
      <c r="C174" s="14" t="s">
        <v>159</v>
      </c>
      <c r="D174" s="14" t="s">
        <v>857</v>
      </c>
      <c r="E174" s="14" t="s">
        <v>161</v>
      </c>
      <c r="F174" s="14" t="s">
        <v>161</v>
      </c>
      <c r="G174" s="14" t="s">
        <v>161</v>
      </c>
      <c r="H174" s="15">
        <v>2021172313</v>
      </c>
      <c r="I174" s="14" t="s">
        <v>858</v>
      </c>
      <c r="J174" s="14" t="s">
        <v>26</v>
      </c>
      <c r="K174" s="14" t="s">
        <v>191</v>
      </c>
      <c r="L174" s="14" t="s">
        <v>859</v>
      </c>
      <c r="M174" s="14" t="s">
        <v>29</v>
      </c>
      <c r="N174" s="14" t="s">
        <v>863</v>
      </c>
      <c r="O174" s="14" t="s">
        <v>194</v>
      </c>
      <c r="P174" s="14" t="s">
        <v>860</v>
      </c>
      <c r="Q174" s="15">
        <v>93.37</v>
      </c>
      <c r="R174" s="14" t="s">
        <v>32</v>
      </c>
      <c r="S174" s="13" t="s">
        <v>166</v>
      </c>
      <c r="T174" s="17">
        <f>VLOOKUP(B174,'[1]浙江省医保药品编码库变更 (20220216）'!$B:$T,19,FALSE)</f>
        <v>172313</v>
      </c>
      <c r="U174" s="19"/>
      <c r="V174"/>
    </row>
    <row r="175" ht="24" customHeight="true" spans="1:22">
      <c r="A175" s="12">
        <v>173</v>
      </c>
      <c r="B175" s="13" t="s">
        <v>864</v>
      </c>
      <c r="C175" s="14" t="s">
        <v>159</v>
      </c>
      <c r="D175" s="14" t="s">
        <v>865</v>
      </c>
      <c r="E175" s="14" t="s">
        <v>161</v>
      </c>
      <c r="F175" s="14" t="s">
        <v>161</v>
      </c>
      <c r="G175" s="14" t="s">
        <v>161</v>
      </c>
      <c r="H175" s="15">
        <v>2021168382</v>
      </c>
      <c r="I175" s="14" t="s">
        <v>865</v>
      </c>
      <c r="J175" s="14" t="s">
        <v>26</v>
      </c>
      <c r="K175" s="14" t="s">
        <v>186</v>
      </c>
      <c r="L175" s="14" t="s">
        <v>124</v>
      </c>
      <c r="M175" s="14" t="s">
        <v>29</v>
      </c>
      <c r="N175" s="14" t="s">
        <v>389</v>
      </c>
      <c r="O175" s="14" t="s">
        <v>114</v>
      </c>
      <c r="P175" s="14" t="s">
        <v>866</v>
      </c>
      <c r="Q175" s="15">
        <v>54</v>
      </c>
      <c r="R175" s="14" t="s">
        <v>32</v>
      </c>
      <c r="S175" s="13" t="s">
        <v>166</v>
      </c>
      <c r="T175" s="17">
        <f>VLOOKUP(B175,'[1]浙江省医保药品编码库变更 (20220216）'!$B:$T,19,FALSE)</f>
        <v>168382</v>
      </c>
      <c r="U175" s="19"/>
      <c r="V175"/>
    </row>
    <row r="176" ht="24" customHeight="true" spans="1:22">
      <c r="A176" s="12">
        <v>174</v>
      </c>
      <c r="B176" s="13" t="s">
        <v>867</v>
      </c>
      <c r="C176" s="14" t="s">
        <v>159</v>
      </c>
      <c r="D176" s="14" t="s">
        <v>868</v>
      </c>
      <c r="E176" s="14" t="s">
        <v>161</v>
      </c>
      <c r="F176" s="14" t="s">
        <v>161</v>
      </c>
      <c r="G176" s="14" t="s">
        <v>161</v>
      </c>
      <c r="H176" s="15">
        <v>2020170721</v>
      </c>
      <c r="I176" s="14" t="s">
        <v>868</v>
      </c>
      <c r="J176" s="14" t="s">
        <v>26</v>
      </c>
      <c r="K176" s="14" t="s">
        <v>869</v>
      </c>
      <c r="L176" s="14" t="s">
        <v>870</v>
      </c>
      <c r="M176" s="14" t="s">
        <v>42</v>
      </c>
      <c r="N176" s="14" t="s">
        <v>169</v>
      </c>
      <c r="O176" s="14" t="s">
        <v>201</v>
      </c>
      <c r="P176" s="14" t="s">
        <v>871</v>
      </c>
      <c r="Q176" s="15">
        <v>43</v>
      </c>
      <c r="R176" s="14" t="s">
        <v>32</v>
      </c>
      <c r="S176" s="13" t="s">
        <v>166</v>
      </c>
      <c r="T176" s="17">
        <f>VLOOKUP(B176,'[1]浙江省医保药品编码库变更 (20220216）'!$B:$T,19,FALSE)</f>
        <v>170721</v>
      </c>
      <c r="U176" s="19"/>
      <c r="V176"/>
    </row>
    <row r="177" ht="24" customHeight="true" spans="1:22">
      <c r="A177" s="12">
        <v>175</v>
      </c>
      <c r="B177" s="20" t="s">
        <v>872</v>
      </c>
      <c r="C177" s="15">
        <v>2</v>
      </c>
      <c r="D177" s="15" t="s">
        <v>873</v>
      </c>
      <c r="E177" s="15"/>
      <c r="F177" s="15" t="s">
        <v>24</v>
      </c>
      <c r="G177" s="15" t="s">
        <v>874</v>
      </c>
      <c r="H177" s="15">
        <v>2021173595</v>
      </c>
      <c r="I177" s="14" t="s">
        <v>875</v>
      </c>
      <c r="J177" s="14" t="s">
        <v>26</v>
      </c>
      <c r="K177" s="14" t="s">
        <v>206</v>
      </c>
      <c r="L177" s="14" t="s">
        <v>249</v>
      </c>
      <c r="M177" s="14" t="s">
        <v>29</v>
      </c>
      <c r="N177" s="14">
        <v>10</v>
      </c>
      <c r="O177" s="14" t="s">
        <v>30</v>
      </c>
      <c r="P177" s="14" t="s">
        <v>876</v>
      </c>
      <c r="Q177" s="15">
        <v>67</v>
      </c>
      <c r="R177" s="14" t="s">
        <v>45</v>
      </c>
      <c r="S177" s="13" t="s">
        <v>166</v>
      </c>
      <c r="T177" s="17">
        <f>VLOOKUP(B177,'[1]浙江省医保药品编码库变更 (20220216）'!$B:$T,19,FALSE)</f>
        <v>173595</v>
      </c>
      <c r="U177" s="19"/>
      <c r="V177"/>
    </row>
    <row r="178" ht="24" customHeight="true" spans="1:22">
      <c r="A178" s="12">
        <v>176</v>
      </c>
      <c r="B178" s="20" t="s">
        <v>877</v>
      </c>
      <c r="C178" s="15">
        <v>2</v>
      </c>
      <c r="D178" s="15" t="s">
        <v>878</v>
      </c>
      <c r="E178" s="15"/>
      <c r="F178" s="15" t="s">
        <v>37</v>
      </c>
      <c r="G178" s="15" t="s">
        <v>879</v>
      </c>
      <c r="H178" s="15">
        <v>2021173861</v>
      </c>
      <c r="I178" s="14" t="s">
        <v>880</v>
      </c>
      <c r="J178" s="14" t="s">
        <v>26</v>
      </c>
      <c r="K178" s="14" t="s">
        <v>70</v>
      </c>
      <c r="L178" s="14" t="s">
        <v>881</v>
      </c>
      <c r="M178" s="14" t="s">
        <v>557</v>
      </c>
      <c r="N178" s="14">
        <v>1</v>
      </c>
      <c r="O178" s="14" t="s">
        <v>882</v>
      </c>
      <c r="P178" s="14" t="s">
        <v>883</v>
      </c>
      <c r="Q178" s="15">
        <v>32.5</v>
      </c>
      <c r="R178" s="14" t="s">
        <v>45</v>
      </c>
      <c r="S178" s="13" t="s">
        <v>166</v>
      </c>
      <c r="T178" s="17">
        <f>VLOOKUP(B178,'[1]浙江省医保药品编码库变更 (20220216）'!$B:$T,19,FALSE)</f>
        <v>173861</v>
      </c>
      <c r="U178" s="19"/>
      <c r="V178"/>
    </row>
    <row r="179" ht="24" customHeight="true" spans="1:22">
      <c r="A179" s="12">
        <v>177</v>
      </c>
      <c r="B179" s="20" t="s">
        <v>884</v>
      </c>
      <c r="C179" s="15">
        <v>2</v>
      </c>
      <c r="D179" s="15" t="s">
        <v>885</v>
      </c>
      <c r="E179" s="15"/>
      <c r="F179" s="15" t="s">
        <v>24</v>
      </c>
      <c r="G179" s="15" t="s">
        <v>886</v>
      </c>
      <c r="H179" s="15">
        <v>2021173494</v>
      </c>
      <c r="I179" s="14" t="s">
        <v>887</v>
      </c>
      <c r="J179" s="14" t="s">
        <v>26</v>
      </c>
      <c r="K179" s="14" t="s">
        <v>88</v>
      </c>
      <c r="L179" s="14" t="s">
        <v>888</v>
      </c>
      <c r="M179" s="14" t="s">
        <v>29</v>
      </c>
      <c r="N179" s="14">
        <v>10</v>
      </c>
      <c r="O179" s="14" t="s">
        <v>30</v>
      </c>
      <c r="P179" s="14" t="s">
        <v>889</v>
      </c>
      <c r="Q179" s="15">
        <v>128</v>
      </c>
      <c r="R179" s="14" t="s">
        <v>45</v>
      </c>
      <c r="S179" s="13" t="s">
        <v>166</v>
      </c>
      <c r="T179" s="17">
        <f>VLOOKUP(B179,'[1]浙江省医保药品编码库变更 (20220216）'!$B:$T,19,FALSE)</f>
        <v>173494</v>
      </c>
      <c r="U179" s="19"/>
      <c r="V179"/>
    </row>
    <row r="180" ht="24" customHeight="true" spans="1:22">
      <c r="A180" s="12">
        <v>178</v>
      </c>
      <c r="B180" s="20" t="s">
        <v>890</v>
      </c>
      <c r="C180" s="15">
        <v>3</v>
      </c>
      <c r="D180" s="15" t="s">
        <v>891</v>
      </c>
      <c r="E180" s="15"/>
      <c r="F180" s="15"/>
      <c r="G180" s="15"/>
      <c r="H180" s="15">
        <v>2021173876</v>
      </c>
      <c r="I180" s="14" t="s">
        <v>891</v>
      </c>
      <c r="J180" s="14" t="s">
        <v>26</v>
      </c>
      <c r="K180" s="14" t="s">
        <v>27</v>
      </c>
      <c r="L180" s="14" t="s">
        <v>892</v>
      </c>
      <c r="M180" s="14" t="s">
        <v>29</v>
      </c>
      <c r="N180" s="14">
        <v>20</v>
      </c>
      <c r="O180" s="14" t="s">
        <v>175</v>
      </c>
      <c r="P180" s="14" t="s">
        <v>893</v>
      </c>
      <c r="Q180" s="15"/>
      <c r="R180" s="14" t="s">
        <v>45</v>
      </c>
      <c r="S180" s="13" t="s">
        <v>166</v>
      </c>
      <c r="T180" s="17">
        <f>VLOOKUP(B180,'[1]浙江省医保药品编码库变更 (20220216）'!$B:$T,19,FALSE)</f>
        <v>173876</v>
      </c>
      <c r="U180" s="19" t="s">
        <v>641</v>
      </c>
      <c r="V180"/>
    </row>
    <row r="181" ht="24" customHeight="true" spans="1:22">
      <c r="A181" s="12">
        <v>179</v>
      </c>
      <c r="B181" s="20" t="s">
        <v>894</v>
      </c>
      <c r="C181" s="15">
        <v>3</v>
      </c>
      <c r="D181" s="15" t="s">
        <v>891</v>
      </c>
      <c r="E181" s="15"/>
      <c r="F181" s="15"/>
      <c r="G181" s="15"/>
      <c r="H181" s="15">
        <v>2021173877</v>
      </c>
      <c r="I181" s="14" t="s">
        <v>891</v>
      </c>
      <c r="J181" s="14" t="s">
        <v>26</v>
      </c>
      <c r="K181" s="14" t="s">
        <v>27</v>
      </c>
      <c r="L181" s="14" t="s">
        <v>895</v>
      </c>
      <c r="M181" s="14" t="s">
        <v>29</v>
      </c>
      <c r="N181" s="14">
        <v>20</v>
      </c>
      <c r="O181" s="14" t="s">
        <v>175</v>
      </c>
      <c r="P181" s="14" t="s">
        <v>893</v>
      </c>
      <c r="Q181" s="15"/>
      <c r="R181" s="14" t="s">
        <v>45</v>
      </c>
      <c r="S181" s="13" t="s">
        <v>166</v>
      </c>
      <c r="T181" s="17">
        <f>VLOOKUP(B181,'[1]浙江省医保药品编码库变更 (20220216）'!$B:$T,19,FALSE)</f>
        <v>173877</v>
      </c>
      <c r="U181" s="19" t="s">
        <v>641</v>
      </c>
      <c r="V181"/>
    </row>
    <row r="182" ht="24" customHeight="true" spans="1:22">
      <c r="A182" s="12">
        <v>180</v>
      </c>
      <c r="B182" s="20" t="s">
        <v>896</v>
      </c>
      <c r="C182" s="15">
        <v>3</v>
      </c>
      <c r="D182" s="15" t="s">
        <v>897</v>
      </c>
      <c r="E182" s="15"/>
      <c r="F182" s="15"/>
      <c r="G182" s="15"/>
      <c r="H182" s="15">
        <v>2021173948</v>
      </c>
      <c r="I182" s="14" t="s">
        <v>897</v>
      </c>
      <c r="J182" s="14" t="s">
        <v>26</v>
      </c>
      <c r="K182" s="14" t="s">
        <v>40</v>
      </c>
      <c r="L182" s="14" t="s">
        <v>307</v>
      </c>
      <c r="M182" s="14" t="s">
        <v>42</v>
      </c>
      <c r="N182" s="14">
        <v>1</v>
      </c>
      <c r="O182" s="14" t="s">
        <v>114</v>
      </c>
      <c r="P182" s="14" t="s">
        <v>893</v>
      </c>
      <c r="Q182" s="15"/>
      <c r="R182" s="14" t="s">
        <v>45</v>
      </c>
      <c r="S182" s="13" t="s">
        <v>166</v>
      </c>
      <c r="T182" s="17">
        <f>VLOOKUP(B182,'[1]浙江省医保药品编码库变更 (20220216）'!$B:$T,19,FALSE)</f>
        <v>173948</v>
      </c>
      <c r="U182" s="19" t="s">
        <v>641</v>
      </c>
      <c r="V182"/>
    </row>
    <row r="183" ht="24" customHeight="true" spans="1:22">
      <c r="A183" s="12">
        <v>181</v>
      </c>
      <c r="B183" s="20" t="s">
        <v>898</v>
      </c>
      <c r="C183" s="15">
        <v>2</v>
      </c>
      <c r="D183" s="15" t="s">
        <v>899</v>
      </c>
      <c r="E183" s="15"/>
      <c r="F183" s="15" t="s">
        <v>24</v>
      </c>
      <c r="G183" s="15"/>
      <c r="H183" s="15">
        <v>2021172557</v>
      </c>
      <c r="I183" s="14" t="s">
        <v>900</v>
      </c>
      <c r="J183" s="14" t="s">
        <v>26</v>
      </c>
      <c r="K183" s="14" t="s">
        <v>822</v>
      </c>
      <c r="L183" s="14" t="s">
        <v>200</v>
      </c>
      <c r="M183" s="14" t="s">
        <v>42</v>
      </c>
      <c r="N183" s="14">
        <v>30</v>
      </c>
      <c r="O183" s="14" t="s">
        <v>201</v>
      </c>
      <c r="P183" s="14" t="s">
        <v>901</v>
      </c>
      <c r="Q183" s="15">
        <v>132.3</v>
      </c>
      <c r="R183" s="14" t="s">
        <v>45</v>
      </c>
      <c r="S183" s="13" t="s">
        <v>166</v>
      </c>
      <c r="T183" s="17">
        <f>VLOOKUP(B183,'[1]浙江省医保药品编码库变更 (20220216）'!$B:$T,19,FALSE)</f>
        <v>172557</v>
      </c>
      <c r="U183" s="19"/>
      <c r="V183"/>
    </row>
    <row r="184" ht="24" customHeight="true" spans="1:22">
      <c r="A184" s="12">
        <v>182</v>
      </c>
      <c r="B184" s="20" t="s">
        <v>902</v>
      </c>
      <c r="C184" s="15">
        <v>2</v>
      </c>
      <c r="D184" s="15" t="s">
        <v>899</v>
      </c>
      <c r="E184" s="15"/>
      <c r="F184" s="15" t="s">
        <v>24</v>
      </c>
      <c r="G184" s="15"/>
      <c r="H184" s="15">
        <v>2021172558</v>
      </c>
      <c r="I184" s="14" t="s">
        <v>900</v>
      </c>
      <c r="J184" s="14" t="s">
        <v>26</v>
      </c>
      <c r="K184" s="14" t="s">
        <v>822</v>
      </c>
      <c r="L184" s="14" t="s">
        <v>706</v>
      </c>
      <c r="M184" s="14" t="s">
        <v>42</v>
      </c>
      <c r="N184" s="14">
        <v>30</v>
      </c>
      <c r="O184" s="14" t="s">
        <v>201</v>
      </c>
      <c r="P184" s="14" t="s">
        <v>901</v>
      </c>
      <c r="Q184" s="15">
        <v>77.8</v>
      </c>
      <c r="R184" s="14" t="s">
        <v>45</v>
      </c>
      <c r="S184" s="13" t="s">
        <v>166</v>
      </c>
      <c r="T184" s="17">
        <f>VLOOKUP(B184,'[1]浙江省医保药品编码库变更 (20220216）'!$B:$T,19,FALSE)</f>
        <v>172558</v>
      </c>
      <c r="U184" s="19"/>
      <c r="V184"/>
    </row>
    <row r="185" ht="24" customHeight="true" spans="1:22">
      <c r="A185" s="12">
        <v>183</v>
      </c>
      <c r="B185" s="20" t="s">
        <v>903</v>
      </c>
      <c r="C185" s="15">
        <v>2</v>
      </c>
      <c r="D185" s="15" t="s">
        <v>904</v>
      </c>
      <c r="E185" s="15"/>
      <c r="F185" s="15" t="s">
        <v>24</v>
      </c>
      <c r="G185" s="15"/>
      <c r="H185" s="15">
        <v>2021173423</v>
      </c>
      <c r="I185" s="14" t="s">
        <v>905</v>
      </c>
      <c r="J185" s="14" t="s">
        <v>26</v>
      </c>
      <c r="K185" s="14" t="s">
        <v>27</v>
      </c>
      <c r="L185" s="14" t="s">
        <v>906</v>
      </c>
      <c r="M185" s="14" t="s">
        <v>29</v>
      </c>
      <c r="N185" s="14">
        <v>5</v>
      </c>
      <c r="O185" s="14" t="s">
        <v>175</v>
      </c>
      <c r="P185" s="14" t="s">
        <v>907</v>
      </c>
      <c r="Q185" s="15">
        <v>28.98</v>
      </c>
      <c r="R185" s="14" t="s">
        <v>45</v>
      </c>
      <c r="S185" s="13" t="s">
        <v>166</v>
      </c>
      <c r="T185" s="17">
        <f>VLOOKUP(B185,'[1]浙江省医保药品编码库变更 (20220216）'!$B:$T,19,FALSE)</f>
        <v>173423</v>
      </c>
      <c r="U185" s="19"/>
      <c r="V185"/>
    </row>
    <row r="186" ht="24" customHeight="true" spans="1:22">
      <c r="A186" s="12">
        <v>184</v>
      </c>
      <c r="B186" s="20" t="s">
        <v>908</v>
      </c>
      <c r="C186" s="15">
        <v>2</v>
      </c>
      <c r="D186" s="15" t="s">
        <v>732</v>
      </c>
      <c r="E186" s="15"/>
      <c r="F186" s="15" t="s">
        <v>24</v>
      </c>
      <c r="G186" s="15" t="s">
        <v>733</v>
      </c>
      <c r="H186" s="15">
        <v>2021173287</v>
      </c>
      <c r="I186" s="14" t="s">
        <v>734</v>
      </c>
      <c r="J186" s="14" t="s">
        <v>26</v>
      </c>
      <c r="K186" s="14" t="s">
        <v>27</v>
      </c>
      <c r="L186" s="14" t="s">
        <v>249</v>
      </c>
      <c r="M186" s="14" t="s">
        <v>29</v>
      </c>
      <c r="N186" s="14">
        <v>5</v>
      </c>
      <c r="O186" s="14" t="s">
        <v>30</v>
      </c>
      <c r="P186" s="14" t="s">
        <v>342</v>
      </c>
      <c r="Q186" s="15">
        <v>96.6</v>
      </c>
      <c r="R186" s="14" t="s">
        <v>45</v>
      </c>
      <c r="S186" s="13" t="s">
        <v>166</v>
      </c>
      <c r="T186" s="17">
        <f>VLOOKUP(B186,'[1]浙江省医保药品编码库变更 (20220216）'!$B:$T,19,FALSE)</f>
        <v>173287</v>
      </c>
      <c r="U186" s="19"/>
      <c r="V186"/>
    </row>
    <row r="187" ht="24" customHeight="true" spans="1:22">
      <c r="A187" s="12">
        <v>185</v>
      </c>
      <c r="B187" s="20" t="s">
        <v>909</v>
      </c>
      <c r="C187" s="15">
        <v>2</v>
      </c>
      <c r="D187" s="15" t="s">
        <v>910</v>
      </c>
      <c r="E187" s="15"/>
      <c r="F187" s="15" t="s">
        <v>803</v>
      </c>
      <c r="G187" s="15" t="s">
        <v>911</v>
      </c>
      <c r="H187" s="15">
        <v>2021173400</v>
      </c>
      <c r="I187" s="14" t="s">
        <v>912</v>
      </c>
      <c r="J187" s="14" t="s">
        <v>26</v>
      </c>
      <c r="K187" s="14" t="s">
        <v>803</v>
      </c>
      <c r="L187" s="14" t="s">
        <v>913</v>
      </c>
      <c r="M187" s="14" t="s">
        <v>42</v>
      </c>
      <c r="N187" s="14">
        <v>1</v>
      </c>
      <c r="O187" s="14" t="s">
        <v>806</v>
      </c>
      <c r="P187" s="14" t="s">
        <v>914</v>
      </c>
      <c r="Q187" s="15">
        <v>27</v>
      </c>
      <c r="R187" s="14" t="s">
        <v>45</v>
      </c>
      <c r="S187" s="13" t="s">
        <v>166</v>
      </c>
      <c r="T187" s="17">
        <f>VLOOKUP(B187,'[1]浙江省医保药品编码库变更 (20220216）'!$B:$T,19,FALSE)</f>
        <v>173400</v>
      </c>
      <c r="U187" s="19"/>
      <c r="V187"/>
    </row>
    <row r="188" ht="24" customHeight="true" spans="1:22">
      <c r="A188" s="12">
        <v>186</v>
      </c>
      <c r="B188" s="20" t="s">
        <v>915</v>
      </c>
      <c r="C188" s="15">
        <v>2</v>
      </c>
      <c r="D188" s="15" t="s">
        <v>910</v>
      </c>
      <c r="E188" s="15"/>
      <c r="F188" s="15" t="s">
        <v>803</v>
      </c>
      <c r="G188" s="15" t="s">
        <v>911</v>
      </c>
      <c r="H188" s="15">
        <v>2021173409</v>
      </c>
      <c r="I188" s="14" t="s">
        <v>912</v>
      </c>
      <c r="J188" s="14" t="s">
        <v>26</v>
      </c>
      <c r="K188" s="14" t="s">
        <v>803</v>
      </c>
      <c r="L188" s="14" t="s">
        <v>916</v>
      </c>
      <c r="M188" s="14" t="s">
        <v>42</v>
      </c>
      <c r="N188" s="14">
        <v>1</v>
      </c>
      <c r="O188" s="14" t="s">
        <v>806</v>
      </c>
      <c r="P188" s="14" t="s">
        <v>914</v>
      </c>
      <c r="Q188" s="15">
        <v>18.26</v>
      </c>
      <c r="R188" s="14" t="s">
        <v>45</v>
      </c>
      <c r="S188" s="13" t="s">
        <v>166</v>
      </c>
      <c r="T188" s="17">
        <f>VLOOKUP(B188,'[1]浙江省医保药品编码库变更 (20220216）'!$B:$T,19,FALSE)</f>
        <v>173409</v>
      </c>
      <c r="U188" s="19"/>
      <c r="V188"/>
    </row>
    <row r="189" ht="24" customHeight="true" spans="1:22">
      <c r="A189" s="12">
        <v>187</v>
      </c>
      <c r="B189" s="20" t="s">
        <v>917</v>
      </c>
      <c r="C189" s="15">
        <v>2</v>
      </c>
      <c r="D189" s="15" t="s">
        <v>918</v>
      </c>
      <c r="E189" s="15"/>
      <c r="F189" s="15" t="s">
        <v>803</v>
      </c>
      <c r="G189" s="15"/>
      <c r="H189" s="15">
        <v>2021173413</v>
      </c>
      <c r="I189" s="14" t="s">
        <v>919</v>
      </c>
      <c r="J189" s="14" t="s">
        <v>26</v>
      </c>
      <c r="K189" s="14" t="s">
        <v>803</v>
      </c>
      <c r="L189" s="14" t="s">
        <v>920</v>
      </c>
      <c r="M189" s="14" t="s">
        <v>29</v>
      </c>
      <c r="N189" s="14">
        <v>10</v>
      </c>
      <c r="O189" s="14" t="s">
        <v>806</v>
      </c>
      <c r="P189" s="14" t="s">
        <v>914</v>
      </c>
      <c r="Q189" s="15">
        <v>67.5</v>
      </c>
      <c r="R189" s="14" t="s">
        <v>45</v>
      </c>
      <c r="S189" s="13" t="s">
        <v>166</v>
      </c>
      <c r="T189" s="17">
        <f>VLOOKUP(B189,'[1]浙江省医保药品编码库变更 (20220216）'!$B:$T,19,FALSE)</f>
        <v>173413</v>
      </c>
      <c r="U189" s="19"/>
      <c r="V189"/>
    </row>
    <row r="190" ht="24" customHeight="true" spans="1:22">
      <c r="A190" s="12">
        <v>188</v>
      </c>
      <c r="B190" s="20" t="s">
        <v>921</v>
      </c>
      <c r="C190" s="15">
        <v>2</v>
      </c>
      <c r="D190" s="15" t="s">
        <v>732</v>
      </c>
      <c r="E190" s="15"/>
      <c r="F190" s="15" t="s">
        <v>24</v>
      </c>
      <c r="G190" s="15" t="s">
        <v>733</v>
      </c>
      <c r="H190" s="15">
        <v>2021173350</v>
      </c>
      <c r="I190" s="14" t="s">
        <v>734</v>
      </c>
      <c r="J190" s="14" t="s">
        <v>26</v>
      </c>
      <c r="K190" s="14" t="s">
        <v>27</v>
      </c>
      <c r="L190" s="14" t="s">
        <v>922</v>
      </c>
      <c r="M190" s="14" t="s">
        <v>29</v>
      </c>
      <c r="N190" s="14">
        <v>7</v>
      </c>
      <c r="O190" s="14" t="s">
        <v>261</v>
      </c>
      <c r="P190" s="14" t="s">
        <v>914</v>
      </c>
      <c r="Q190" s="15">
        <v>79.45</v>
      </c>
      <c r="R190" s="14" t="s">
        <v>45</v>
      </c>
      <c r="S190" s="13" t="s">
        <v>166</v>
      </c>
      <c r="T190" s="17">
        <f>VLOOKUP(B190,'[1]浙江省医保药品编码库变更 (20220216）'!$B:$T,19,FALSE)</f>
        <v>173350</v>
      </c>
      <c r="U190" s="19"/>
      <c r="V190"/>
    </row>
    <row r="191" ht="24" customHeight="true" spans="1:22">
      <c r="A191" s="12">
        <v>189</v>
      </c>
      <c r="B191" s="20" t="s">
        <v>923</v>
      </c>
      <c r="C191" s="15">
        <v>2</v>
      </c>
      <c r="D191" s="15" t="s">
        <v>732</v>
      </c>
      <c r="E191" s="15"/>
      <c r="F191" s="15" t="s">
        <v>24</v>
      </c>
      <c r="G191" s="15" t="s">
        <v>733</v>
      </c>
      <c r="H191" s="15">
        <v>2021173349</v>
      </c>
      <c r="I191" s="14" t="s">
        <v>734</v>
      </c>
      <c r="J191" s="14" t="s">
        <v>26</v>
      </c>
      <c r="K191" s="14" t="s">
        <v>27</v>
      </c>
      <c r="L191" s="14" t="s">
        <v>249</v>
      </c>
      <c r="M191" s="14" t="s">
        <v>29</v>
      </c>
      <c r="N191" s="14">
        <v>20</v>
      </c>
      <c r="O191" s="14" t="s">
        <v>261</v>
      </c>
      <c r="P191" s="14" t="s">
        <v>914</v>
      </c>
      <c r="Q191" s="15">
        <v>13</v>
      </c>
      <c r="R191" s="14" t="s">
        <v>45</v>
      </c>
      <c r="S191" s="13" t="s">
        <v>166</v>
      </c>
      <c r="T191" s="17">
        <f>VLOOKUP(B191,'[1]浙江省医保药品编码库变更 (20220216）'!$B:$T,19,FALSE)</f>
        <v>173349</v>
      </c>
      <c r="U191" s="19"/>
      <c r="V191"/>
    </row>
    <row r="192" ht="24" customHeight="true" spans="1:22">
      <c r="A192" s="12">
        <v>190</v>
      </c>
      <c r="B192" s="20" t="s">
        <v>924</v>
      </c>
      <c r="C192" s="15">
        <v>2</v>
      </c>
      <c r="D192" s="15" t="s">
        <v>925</v>
      </c>
      <c r="E192" s="15"/>
      <c r="F192" s="15" t="s">
        <v>37</v>
      </c>
      <c r="G192" s="15" t="s">
        <v>926</v>
      </c>
      <c r="H192" s="15">
        <v>2021173376</v>
      </c>
      <c r="I192" s="14" t="s">
        <v>927</v>
      </c>
      <c r="J192" s="14" t="s">
        <v>26</v>
      </c>
      <c r="K192" s="14" t="s">
        <v>40</v>
      </c>
      <c r="L192" s="14" t="s">
        <v>362</v>
      </c>
      <c r="M192" s="14" t="s">
        <v>42</v>
      </c>
      <c r="N192" s="14">
        <v>1</v>
      </c>
      <c r="O192" s="14" t="s">
        <v>114</v>
      </c>
      <c r="P192" s="14" t="s">
        <v>928</v>
      </c>
      <c r="Q192" s="15">
        <v>1280</v>
      </c>
      <c r="R192" s="14" t="s">
        <v>45</v>
      </c>
      <c r="S192" s="13" t="s">
        <v>166</v>
      </c>
      <c r="T192" s="17">
        <f>VLOOKUP(B192,'[1]浙江省医保药品编码库变更 (20220216）'!$B:$T,19,FALSE)</f>
        <v>173376</v>
      </c>
      <c r="U192" s="19"/>
      <c r="V192"/>
    </row>
    <row r="193" ht="24" customHeight="true" spans="1:22">
      <c r="A193" s="12">
        <v>191</v>
      </c>
      <c r="B193" s="20" t="s">
        <v>929</v>
      </c>
      <c r="C193" s="15">
        <v>2</v>
      </c>
      <c r="D193" s="15" t="s">
        <v>930</v>
      </c>
      <c r="E193" s="15"/>
      <c r="F193" s="15" t="s">
        <v>349</v>
      </c>
      <c r="G193" s="15" t="s">
        <v>931</v>
      </c>
      <c r="H193" s="15">
        <v>2021173432</v>
      </c>
      <c r="I193" s="14" t="s">
        <v>932</v>
      </c>
      <c r="J193" s="14" t="s">
        <v>26</v>
      </c>
      <c r="K193" s="14" t="s">
        <v>933</v>
      </c>
      <c r="L193" s="14" t="s">
        <v>782</v>
      </c>
      <c r="M193" s="14" t="s">
        <v>29</v>
      </c>
      <c r="N193" s="14">
        <v>1</v>
      </c>
      <c r="O193" s="14" t="s">
        <v>114</v>
      </c>
      <c r="P193" s="14" t="s">
        <v>934</v>
      </c>
      <c r="Q193" s="15">
        <v>49.8</v>
      </c>
      <c r="R193" s="14" t="s">
        <v>45</v>
      </c>
      <c r="S193" s="13" t="s">
        <v>166</v>
      </c>
      <c r="T193" s="17">
        <f>VLOOKUP(B193,'[1]浙江省医保药品编码库变更 (20220216）'!$B:$T,19,FALSE)</f>
        <v>173432</v>
      </c>
      <c r="U193" s="19"/>
      <c r="V193"/>
    </row>
    <row r="194" ht="24" customHeight="true" spans="1:22">
      <c r="A194" s="12">
        <v>192</v>
      </c>
      <c r="B194" s="20" t="s">
        <v>935</v>
      </c>
      <c r="C194" s="15">
        <v>3</v>
      </c>
      <c r="D194" s="15" t="s">
        <v>936</v>
      </c>
      <c r="E194" s="15"/>
      <c r="F194" s="15"/>
      <c r="G194" s="15"/>
      <c r="H194" s="15">
        <v>2021173343</v>
      </c>
      <c r="I194" s="14" t="s">
        <v>936</v>
      </c>
      <c r="J194" s="14" t="s">
        <v>26</v>
      </c>
      <c r="K194" s="14" t="s">
        <v>88</v>
      </c>
      <c r="L194" s="14" t="s">
        <v>937</v>
      </c>
      <c r="M194" s="14" t="s">
        <v>29</v>
      </c>
      <c r="N194" s="14">
        <v>3</v>
      </c>
      <c r="O194" s="14" t="s">
        <v>261</v>
      </c>
      <c r="P194" s="14" t="s">
        <v>938</v>
      </c>
      <c r="Q194" s="15"/>
      <c r="R194" s="14" t="s">
        <v>45</v>
      </c>
      <c r="S194" s="13" t="s">
        <v>166</v>
      </c>
      <c r="T194" s="17">
        <f>VLOOKUP(B194,'[1]浙江省医保药品编码库变更 (20220216）'!$B:$T,19,FALSE)</f>
        <v>173343</v>
      </c>
      <c r="U194" s="19" t="s">
        <v>641</v>
      </c>
      <c r="V194"/>
    </row>
    <row r="195" ht="24" customHeight="true" spans="1:22">
      <c r="A195" s="12">
        <v>193</v>
      </c>
      <c r="B195" s="20" t="s">
        <v>939</v>
      </c>
      <c r="C195" s="15">
        <v>2</v>
      </c>
      <c r="D195" s="15" t="s">
        <v>940</v>
      </c>
      <c r="E195" s="15"/>
      <c r="F195" s="15" t="s">
        <v>24</v>
      </c>
      <c r="G195" s="15"/>
      <c r="H195" s="15">
        <v>2021173604</v>
      </c>
      <c r="I195" s="14" t="s">
        <v>941</v>
      </c>
      <c r="J195" s="14" t="s">
        <v>26</v>
      </c>
      <c r="K195" s="14" t="s">
        <v>27</v>
      </c>
      <c r="L195" s="14" t="s">
        <v>942</v>
      </c>
      <c r="M195" s="14" t="s">
        <v>29</v>
      </c>
      <c r="N195" s="14">
        <v>14</v>
      </c>
      <c r="O195" s="14" t="s">
        <v>261</v>
      </c>
      <c r="P195" s="14" t="s">
        <v>938</v>
      </c>
      <c r="Q195" s="15">
        <v>79.52</v>
      </c>
      <c r="R195" s="14" t="s">
        <v>45</v>
      </c>
      <c r="S195" s="13" t="s">
        <v>166</v>
      </c>
      <c r="T195" s="17">
        <f>VLOOKUP(B195,'[1]浙江省医保药品编码库变更 (20220216）'!$B:$T,19,FALSE)</f>
        <v>173604</v>
      </c>
      <c r="U195" s="19"/>
      <c r="V195"/>
    </row>
    <row r="196" ht="24" customHeight="true" spans="1:22">
      <c r="A196" s="12">
        <v>194</v>
      </c>
      <c r="B196" s="20" t="s">
        <v>943</v>
      </c>
      <c r="C196" s="15">
        <v>1</v>
      </c>
      <c r="D196" s="15" t="s">
        <v>944</v>
      </c>
      <c r="E196" s="15"/>
      <c r="F196" s="15" t="s">
        <v>37</v>
      </c>
      <c r="G196" s="15"/>
      <c r="H196" s="15">
        <v>2021173515</v>
      </c>
      <c r="I196" s="14" t="s">
        <v>945</v>
      </c>
      <c r="J196" s="14" t="s">
        <v>26</v>
      </c>
      <c r="K196" s="14" t="s">
        <v>70</v>
      </c>
      <c r="L196" s="14" t="s">
        <v>946</v>
      </c>
      <c r="M196" s="14" t="s">
        <v>29</v>
      </c>
      <c r="N196" s="14">
        <v>1</v>
      </c>
      <c r="O196" s="14" t="s">
        <v>73</v>
      </c>
      <c r="P196" s="14" t="s">
        <v>947</v>
      </c>
      <c r="Q196" s="15">
        <v>98</v>
      </c>
      <c r="R196" s="14" t="s">
        <v>45</v>
      </c>
      <c r="S196" s="13" t="s">
        <v>166</v>
      </c>
      <c r="T196" s="17">
        <f>VLOOKUP(B196,'[1]浙江省医保药品编码库变更 (20220216）'!$B:$T,19,FALSE)</f>
        <v>173515</v>
      </c>
      <c r="U196" s="19"/>
      <c r="V196"/>
    </row>
    <row r="197" ht="24" customHeight="true" spans="1:22">
      <c r="A197" s="12">
        <v>195</v>
      </c>
      <c r="B197" s="15" t="s">
        <v>948</v>
      </c>
      <c r="C197" s="15">
        <v>2</v>
      </c>
      <c r="D197" s="15" t="s">
        <v>949</v>
      </c>
      <c r="E197" s="15"/>
      <c r="F197" s="15" t="s">
        <v>24</v>
      </c>
      <c r="G197" s="15"/>
      <c r="H197" s="15">
        <v>2021173393</v>
      </c>
      <c r="I197" s="14" t="s">
        <v>950</v>
      </c>
      <c r="J197" s="14" t="s">
        <v>26</v>
      </c>
      <c r="K197" s="14" t="s">
        <v>88</v>
      </c>
      <c r="L197" s="14" t="s">
        <v>297</v>
      </c>
      <c r="M197" s="14" t="s">
        <v>29</v>
      </c>
      <c r="N197" s="14">
        <v>7</v>
      </c>
      <c r="O197" s="14" t="s">
        <v>30</v>
      </c>
      <c r="P197" s="14" t="s">
        <v>951</v>
      </c>
      <c r="Q197" s="15">
        <v>139.3</v>
      </c>
      <c r="R197" s="14" t="s">
        <v>45</v>
      </c>
      <c r="S197" s="13" t="s">
        <v>166</v>
      </c>
      <c r="T197" s="17">
        <f>VLOOKUP(B197,'[1]浙江省医保药品编码库变更 (20220216）'!$B:$T,19,FALSE)</f>
        <v>173393</v>
      </c>
      <c r="U197" s="19"/>
      <c r="V197"/>
    </row>
    <row r="198" ht="24" customHeight="true" spans="1:22">
      <c r="A198" s="12">
        <v>196</v>
      </c>
      <c r="B198" s="13" t="s">
        <v>952</v>
      </c>
      <c r="C198" s="15" t="s">
        <v>159</v>
      </c>
      <c r="D198" s="15" t="s">
        <v>953</v>
      </c>
      <c r="E198" s="15" t="s">
        <v>161</v>
      </c>
      <c r="F198" s="15" t="s">
        <v>257</v>
      </c>
      <c r="G198" s="15" t="s">
        <v>161</v>
      </c>
      <c r="H198" s="15">
        <v>2021174091</v>
      </c>
      <c r="I198" s="14" t="s">
        <v>954</v>
      </c>
      <c r="J198" s="14" t="s">
        <v>26</v>
      </c>
      <c r="K198" s="14" t="s">
        <v>259</v>
      </c>
      <c r="L198" s="14" t="s">
        <v>955</v>
      </c>
      <c r="M198" s="14" t="s">
        <v>29</v>
      </c>
      <c r="N198" s="14" t="s">
        <v>308</v>
      </c>
      <c r="O198" s="14" t="s">
        <v>30</v>
      </c>
      <c r="P198" s="14" t="s">
        <v>956</v>
      </c>
      <c r="Q198" s="15"/>
      <c r="R198" s="14" t="s">
        <v>32</v>
      </c>
      <c r="S198" s="13" t="s">
        <v>166</v>
      </c>
      <c r="T198" s="17">
        <f>VLOOKUP(B198,'[1]浙江省医保药品编码库变更 (20220216）'!$B:$T,19,FALSE)</f>
        <v>174091</v>
      </c>
      <c r="U198" s="14" t="s">
        <v>167</v>
      </c>
      <c r="V198"/>
    </row>
    <row r="199" ht="24" customHeight="true" spans="1:22">
      <c r="A199" s="12">
        <v>197</v>
      </c>
      <c r="B199" s="13" t="s">
        <v>957</v>
      </c>
      <c r="C199" s="14" t="s">
        <v>159</v>
      </c>
      <c r="D199" s="14" t="s">
        <v>953</v>
      </c>
      <c r="E199" s="14" t="s">
        <v>161</v>
      </c>
      <c r="F199" s="14" t="s">
        <v>257</v>
      </c>
      <c r="G199" s="14" t="s">
        <v>161</v>
      </c>
      <c r="H199" s="15">
        <v>2021174131</v>
      </c>
      <c r="I199" s="14" t="s">
        <v>954</v>
      </c>
      <c r="J199" s="14" t="s">
        <v>26</v>
      </c>
      <c r="K199" s="14" t="s">
        <v>259</v>
      </c>
      <c r="L199" s="14" t="s">
        <v>958</v>
      </c>
      <c r="M199" s="14" t="s">
        <v>29</v>
      </c>
      <c r="N199" s="14" t="s">
        <v>308</v>
      </c>
      <c r="O199" s="14" t="s">
        <v>30</v>
      </c>
      <c r="P199" s="14" t="s">
        <v>956</v>
      </c>
      <c r="Q199" s="15"/>
      <c r="R199" s="14" t="s">
        <v>32</v>
      </c>
      <c r="S199" s="13" t="s">
        <v>166</v>
      </c>
      <c r="T199" s="17">
        <f>VLOOKUP(B199,'[1]浙江省医保药品编码库变更 (20220216）'!$B:$T,19,FALSE)</f>
        <v>174131</v>
      </c>
      <c r="U199" s="14" t="s">
        <v>167</v>
      </c>
      <c r="V199"/>
    </row>
    <row r="200" ht="24" customHeight="true" spans="1:22">
      <c r="A200" s="12">
        <v>198</v>
      </c>
      <c r="B200" s="13" t="s">
        <v>959</v>
      </c>
      <c r="C200" s="15" t="s">
        <v>159</v>
      </c>
      <c r="D200" s="15" t="s">
        <v>953</v>
      </c>
      <c r="E200" s="15" t="s">
        <v>161</v>
      </c>
      <c r="F200" s="15" t="s">
        <v>257</v>
      </c>
      <c r="G200" s="15" t="s">
        <v>161</v>
      </c>
      <c r="H200" s="15">
        <v>2021174130</v>
      </c>
      <c r="I200" s="14" t="s">
        <v>954</v>
      </c>
      <c r="J200" s="14" t="s">
        <v>26</v>
      </c>
      <c r="K200" s="14" t="s">
        <v>259</v>
      </c>
      <c r="L200" s="14" t="s">
        <v>955</v>
      </c>
      <c r="M200" s="14" t="s">
        <v>29</v>
      </c>
      <c r="N200" s="14" t="s">
        <v>618</v>
      </c>
      <c r="O200" s="14" t="s">
        <v>30</v>
      </c>
      <c r="P200" s="14" t="s">
        <v>956</v>
      </c>
      <c r="Q200" s="15"/>
      <c r="R200" s="14" t="s">
        <v>32</v>
      </c>
      <c r="S200" s="13" t="s">
        <v>166</v>
      </c>
      <c r="T200" s="17">
        <f>VLOOKUP(B200,'[1]浙江省医保药品编码库变更 (20220216）'!$B:$T,19,FALSE)</f>
        <v>174130</v>
      </c>
      <c r="U200" s="14" t="s">
        <v>167</v>
      </c>
      <c r="V200"/>
    </row>
    <row r="201" ht="24" customHeight="true" spans="1:22">
      <c r="A201" s="12">
        <v>199</v>
      </c>
      <c r="B201" s="13" t="s">
        <v>960</v>
      </c>
      <c r="C201" s="15" t="s">
        <v>159</v>
      </c>
      <c r="D201" s="15" t="s">
        <v>753</v>
      </c>
      <c r="E201" s="15" t="s">
        <v>161</v>
      </c>
      <c r="F201" s="15" t="s">
        <v>410</v>
      </c>
      <c r="G201" s="15" t="s">
        <v>161</v>
      </c>
      <c r="H201" s="15">
        <v>2021174057</v>
      </c>
      <c r="I201" s="14" t="s">
        <v>754</v>
      </c>
      <c r="J201" s="14" t="s">
        <v>26</v>
      </c>
      <c r="K201" s="14" t="s">
        <v>410</v>
      </c>
      <c r="L201" s="14" t="s">
        <v>89</v>
      </c>
      <c r="M201" s="14" t="s">
        <v>29</v>
      </c>
      <c r="N201" s="14" t="s">
        <v>187</v>
      </c>
      <c r="O201" s="14" t="s">
        <v>194</v>
      </c>
      <c r="P201" s="14" t="s">
        <v>961</v>
      </c>
      <c r="Q201" s="15"/>
      <c r="R201" s="14" t="s">
        <v>32</v>
      </c>
      <c r="S201" s="13" t="s">
        <v>166</v>
      </c>
      <c r="T201" s="17">
        <f>VLOOKUP(B201,'[1]浙江省医保药品编码库变更 (20220216）'!$B:$T,19,FALSE)</f>
        <v>174057</v>
      </c>
      <c r="U201" s="14" t="s">
        <v>167</v>
      </c>
      <c r="V201"/>
    </row>
    <row r="202" ht="24" customHeight="true" spans="1:22">
      <c r="A202" s="12">
        <v>200</v>
      </c>
      <c r="B202" s="13" t="s">
        <v>962</v>
      </c>
      <c r="C202" s="15" t="s">
        <v>159</v>
      </c>
      <c r="D202" s="15" t="s">
        <v>753</v>
      </c>
      <c r="E202" s="15" t="s">
        <v>161</v>
      </c>
      <c r="F202" s="15" t="s">
        <v>410</v>
      </c>
      <c r="G202" s="15" t="s">
        <v>161</v>
      </c>
      <c r="H202" s="15">
        <v>2021174092</v>
      </c>
      <c r="I202" s="14" t="s">
        <v>754</v>
      </c>
      <c r="J202" s="14" t="s">
        <v>26</v>
      </c>
      <c r="K202" s="14" t="s">
        <v>410</v>
      </c>
      <c r="L202" s="14" t="s">
        <v>89</v>
      </c>
      <c r="M202" s="14" t="s">
        <v>29</v>
      </c>
      <c r="N202" s="14" t="s">
        <v>618</v>
      </c>
      <c r="O202" s="14" t="s">
        <v>194</v>
      </c>
      <c r="P202" s="14" t="s">
        <v>961</v>
      </c>
      <c r="Q202" s="15"/>
      <c r="R202" s="14" t="s">
        <v>32</v>
      </c>
      <c r="S202" s="13" t="s">
        <v>166</v>
      </c>
      <c r="T202" s="17">
        <f>VLOOKUP(B202,'[1]浙江省医保药品编码库变更 (20220216）'!$B:$T,19,FALSE)</f>
        <v>174092</v>
      </c>
      <c r="U202" s="14" t="s">
        <v>167</v>
      </c>
      <c r="V202"/>
    </row>
    <row r="203" ht="24" customHeight="true" spans="1:22">
      <c r="A203" s="12">
        <v>201</v>
      </c>
      <c r="B203" s="13" t="s">
        <v>963</v>
      </c>
      <c r="C203" s="15" t="s">
        <v>169</v>
      </c>
      <c r="D203" s="15" t="s">
        <v>76</v>
      </c>
      <c r="E203" s="15" t="s">
        <v>161</v>
      </c>
      <c r="F203" s="15" t="s">
        <v>37</v>
      </c>
      <c r="G203" s="15" t="s">
        <v>161</v>
      </c>
      <c r="H203" s="15">
        <v>2021167159</v>
      </c>
      <c r="I203" s="14" t="s">
        <v>77</v>
      </c>
      <c r="J203" s="14" t="s">
        <v>26</v>
      </c>
      <c r="K203" s="14" t="s">
        <v>113</v>
      </c>
      <c r="L203" s="14" t="s">
        <v>117</v>
      </c>
      <c r="M203" s="14" t="s">
        <v>42</v>
      </c>
      <c r="N203" s="14" t="s">
        <v>169</v>
      </c>
      <c r="O203" s="14" t="s">
        <v>114</v>
      </c>
      <c r="P203" s="14" t="s">
        <v>964</v>
      </c>
      <c r="Q203" s="15"/>
      <c r="R203" s="14" t="s">
        <v>32</v>
      </c>
      <c r="S203" s="13" t="s">
        <v>166</v>
      </c>
      <c r="T203" s="17">
        <f>VLOOKUP(B203,'[1]浙江省医保药品编码库变更 (20220216）'!$B:$T,19,FALSE)</f>
        <v>167159</v>
      </c>
      <c r="U203" s="14" t="s">
        <v>167</v>
      </c>
      <c r="V203"/>
    </row>
    <row r="204" ht="24" customHeight="true" spans="1:22">
      <c r="A204" s="12">
        <v>202</v>
      </c>
      <c r="B204" s="13" t="s">
        <v>965</v>
      </c>
      <c r="C204" s="15" t="s">
        <v>169</v>
      </c>
      <c r="D204" s="15" t="s">
        <v>966</v>
      </c>
      <c r="E204" s="15" t="s">
        <v>161</v>
      </c>
      <c r="F204" s="15" t="s">
        <v>37</v>
      </c>
      <c r="G204" s="15" t="s">
        <v>161</v>
      </c>
      <c r="H204" s="15">
        <v>2021173880</v>
      </c>
      <c r="I204" s="14" t="s">
        <v>967</v>
      </c>
      <c r="J204" s="14" t="s">
        <v>26</v>
      </c>
      <c r="K204" s="14" t="s">
        <v>70</v>
      </c>
      <c r="L204" s="14" t="s">
        <v>968</v>
      </c>
      <c r="M204" s="14" t="s">
        <v>42</v>
      </c>
      <c r="N204" s="14" t="s">
        <v>169</v>
      </c>
      <c r="O204" s="14" t="s">
        <v>114</v>
      </c>
      <c r="P204" s="14" t="s">
        <v>969</v>
      </c>
      <c r="Q204" s="15"/>
      <c r="R204" s="14" t="s">
        <v>32</v>
      </c>
      <c r="S204" s="13" t="s">
        <v>166</v>
      </c>
      <c r="T204" s="17">
        <f>VLOOKUP(B204,'[1]浙江省医保药品编码库变更 (20220216）'!$B:$T,19,FALSE)</f>
        <v>173880</v>
      </c>
      <c r="U204" s="14" t="s">
        <v>167</v>
      </c>
      <c r="V204"/>
    </row>
    <row r="205" ht="24" customHeight="true" spans="1:22">
      <c r="A205" s="12">
        <v>203</v>
      </c>
      <c r="B205" s="13" t="s">
        <v>970</v>
      </c>
      <c r="C205" s="15" t="s">
        <v>169</v>
      </c>
      <c r="D205" s="15" t="s">
        <v>966</v>
      </c>
      <c r="E205" s="15" t="s">
        <v>161</v>
      </c>
      <c r="F205" s="15" t="s">
        <v>37</v>
      </c>
      <c r="G205" s="15" t="s">
        <v>161</v>
      </c>
      <c r="H205" s="15">
        <v>2021173881</v>
      </c>
      <c r="I205" s="14" t="s">
        <v>967</v>
      </c>
      <c r="J205" s="14" t="s">
        <v>26</v>
      </c>
      <c r="K205" s="14" t="s">
        <v>70</v>
      </c>
      <c r="L205" s="14" t="s">
        <v>971</v>
      </c>
      <c r="M205" s="14" t="s">
        <v>42</v>
      </c>
      <c r="N205" s="14" t="s">
        <v>169</v>
      </c>
      <c r="O205" s="14" t="s">
        <v>114</v>
      </c>
      <c r="P205" s="14" t="s">
        <v>969</v>
      </c>
      <c r="Q205" s="15"/>
      <c r="R205" s="14" t="s">
        <v>32</v>
      </c>
      <c r="S205" s="13" t="s">
        <v>166</v>
      </c>
      <c r="T205" s="17">
        <f>VLOOKUP(B205,'[1]浙江省医保药品编码库变更 (20220216）'!$B:$T,19,FALSE)</f>
        <v>173881</v>
      </c>
      <c r="U205" s="14" t="s">
        <v>167</v>
      </c>
      <c r="V205"/>
    </row>
    <row r="206" ht="24" customHeight="true" spans="1:22">
      <c r="A206" s="12">
        <v>204</v>
      </c>
      <c r="B206" s="13" t="s">
        <v>972</v>
      </c>
      <c r="C206" s="15" t="s">
        <v>159</v>
      </c>
      <c r="D206" s="15" t="s">
        <v>973</v>
      </c>
      <c r="E206" s="15" t="s">
        <v>161</v>
      </c>
      <c r="F206" s="15" t="s">
        <v>24</v>
      </c>
      <c r="G206" s="15" t="s">
        <v>974</v>
      </c>
      <c r="H206" s="15">
        <v>2021173308</v>
      </c>
      <c r="I206" s="14" t="s">
        <v>975</v>
      </c>
      <c r="J206" s="14" t="s">
        <v>26</v>
      </c>
      <c r="K206" s="14" t="s">
        <v>27</v>
      </c>
      <c r="L206" s="14" t="s">
        <v>976</v>
      </c>
      <c r="M206" s="14" t="s">
        <v>29</v>
      </c>
      <c r="N206" s="14" t="s">
        <v>279</v>
      </c>
      <c r="O206" s="14" t="s">
        <v>261</v>
      </c>
      <c r="P206" s="14" t="s">
        <v>977</v>
      </c>
      <c r="Q206" s="15">
        <v>396</v>
      </c>
      <c r="R206" s="14" t="s">
        <v>32</v>
      </c>
      <c r="S206" s="13" t="s">
        <v>166</v>
      </c>
      <c r="T206" s="17">
        <f>VLOOKUP(B206,'[1]浙江省医保药品编码库变更 (20220216）'!$B:$T,19,FALSE)</f>
        <v>173308</v>
      </c>
      <c r="U206" s="19"/>
      <c r="V206"/>
    </row>
    <row r="207" ht="24" customHeight="true" spans="1:22">
      <c r="A207" s="12">
        <v>205</v>
      </c>
      <c r="B207" s="13" t="s">
        <v>978</v>
      </c>
      <c r="C207" s="15" t="s">
        <v>159</v>
      </c>
      <c r="D207" s="15" t="s">
        <v>973</v>
      </c>
      <c r="E207" s="15" t="s">
        <v>161</v>
      </c>
      <c r="F207" s="15" t="s">
        <v>24</v>
      </c>
      <c r="G207" s="15" t="s">
        <v>974</v>
      </c>
      <c r="H207" s="15">
        <v>2021173284</v>
      </c>
      <c r="I207" s="14" t="s">
        <v>975</v>
      </c>
      <c r="J207" s="14" t="s">
        <v>26</v>
      </c>
      <c r="K207" s="14" t="s">
        <v>27</v>
      </c>
      <c r="L207" s="14" t="s">
        <v>976</v>
      </c>
      <c r="M207" s="14" t="s">
        <v>42</v>
      </c>
      <c r="N207" s="14" t="s">
        <v>279</v>
      </c>
      <c r="O207" s="14" t="s">
        <v>201</v>
      </c>
      <c r="P207" s="14" t="s">
        <v>730</v>
      </c>
      <c r="Q207" s="15">
        <v>380</v>
      </c>
      <c r="R207" s="14" t="s">
        <v>32</v>
      </c>
      <c r="S207" s="13" t="s">
        <v>166</v>
      </c>
      <c r="T207" s="17">
        <f>VLOOKUP(B207,'[1]浙江省医保药品编码库变更 (20220216）'!$B:$T,19,FALSE)</f>
        <v>173284</v>
      </c>
      <c r="U207" s="19"/>
      <c r="V207"/>
    </row>
    <row r="208" ht="24" customHeight="true" spans="1:22">
      <c r="A208" s="12">
        <v>206</v>
      </c>
      <c r="B208" s="13" t="s">
        <v>979</v>
      </c>
      <c r="C208" s="15" t="s">
        <v>159</v>
      </c>
      <c r="D208" s="15" t="s">
        <v>980</v>
      </c>
      <c r="E208" s="15" t="s">
        <v>981</v>
      </c>
      <c r="F208" s="15" t="s">
        <v>37</v>
      </c>
      <c r="G208" s="15" t="s">
        <v>982</v>
      </c>
      <c r="H208" s="15">
        <v>20155</v>
      </c>
      <c r="I208" s="14" t="s">
        <v>983</v>
      </c>
      <c r="J208" s="14" t="s">
        <v>26</v>
      </c>
      <c r="K208" s="14" t="s">
        <v>40</v>
      </c>
      <c r="L208" s="14" t="s">
        <v>249</v>
      </c>
      <c r="M208" s="14" t="s">
        <v>42</v>
      </c>
      <c r="N208" s="14" t="s">
        <v>169</v>
      </c>
      <c r="O208" s="14" t="s">
        <v>114</v>
      </c>
      <c r="P208" s="14" t="s">
        <v>984</v>
      </c>
      <c r="Q208" s="15">
        <v>94.21</v>
      </c>
      <c r="R208" s="14" t="s">
        <v>32</v>
      </c>
      <c r="S208" s="13" t="s">
        <v>166</v>
      </c>
      <c r="T208" s="17">
        <f>VLOOKUP(B208,'[1]浙江省医保药品编码库变更 (20220216）'!$B:$T,19,FALSE)</f>
        <v>162189</v>
      </c>
      <c r="U208" s="19"/>
      <c r="V208"/>
    </row>
    <row r="209" ht="24" customHeight="true" spans="1:22">
      <c r="A209" s="12">
        <v>207</v>
      </c>
      <c r="B209" s="13" t="s">
        <v>985</v>
      </c>
      <c r="C209" s="15" t="s">
        <v>159</v>
      </c>
      <c r="D209" s="15" t="s">
        <v>980</v>
      </c>
      <c r="E209" s="15" t="s">
        <v>981</v>
      </c>
      <c r="F209" s="15" t="s">
        <v>37</v>
      </c>
      <c r="G209" s="15" t="s">
        <v>982</v>
      </c>
      <c r="H209" s="15">
        <v>20156</v>
      </c>
      <c r="I209" s="14" t="s">
        <v>983</v>
      </c>
      <c r="J209" s="14" t="s">
        <v>26</v>
      </c>
      <c r="K209" s="14" t="s">
        <v>40</v>
      </c>
      <c r="L209" s="14" t="s">
        <v>297</v>
      </c>
      <c r="M209" s="14" t="s">
        <v>42</v>
      </c>
      <c r="N209" s="14" t="s">
        <v>169</v>
      </c>
      <c r="O209" s="14" t="s">
        <v>114</v>
      </c>
      <c r="P209" s="14" t="s">
        <v>984</v>
      </c>
      <c r="Q209" s="15">
        <v>190</v>
      </c>
      <c r="R209" s="14" t="s">
        <v>32</v>
      </c>
      <c r="S209" s="13" t="s">
        <v>166</v>
      </c>
      <c r="T209" s="17">
        <f>VLOOKUP(B209,'[1]浙江省医保药品编码库变更 (20220216）'!$B:$T,19,FALSE)</f>
        <v>150895</v>
      </c>
      <c r="U209" s="19"/>
      <c r="V209"/>
    </row>
    <row r="210" ht="24" customHeight="true" spans="1:22">
      <c r="A210" s="12">
        <v>208</v>
      </c>
      <c r="B210" s="13" t="s">
        <v>986</v>
      </c>
      <c r="C210" s="15" t="s">
        <v>159</v>
      </c>
      <c r="D210" s="15" t="s">
        <v>980</v>
      </c>
      <c r="E210" s="15" t="s">
        <v>981</v>
      </c>
      <c r="F210" s="15" t="s">
        <v>37</v>
      </c>
      <c r="G210" s="15" t="s">
        <v>982</v>
      </c>
      <c r="H210" s="15">
        <v>20157</v>
      </c>
      <c r="I210" s="14" t="s">
        <v>983</v>
      </c>
      <c r="J210" s="14" t="s">
        <v>26</v>
      </c>
      <c r="K210" s="14" t="s">
        <v>40</v>
      </c>
      <c r="L210" s="14" t="s">
        <v>89</v>
      </c>
      <c r="M210" s="14" t="s">
        <v>42</v>
      </c>
      <c r="N210" s="14" t="s">
        <v>169</v>
      </c>
      <c r="O210" s="14" t="s">
        <v>114</v>
      </c>
      <c r="P210" s="14" t="s">
        <v>984</v>
      </c>
      <c r="Q210" s="15">
        <v>323</v>
      </c>
      <c r="R210" s="14" t="s">
        <v>32</v>
      </c>
      <c r="S210" s="13" t="s">
        <v>166</v>
      </c>
      <c r="T210" s="17">
        <f>VLOOKUP(B210,'[1]浙江省医保药品编码库变更 (20220216）'!$B:$T,19,FALSE)</f>
        <v>150790</v>
      </c>
      <c r="U210" s="19"/>
      <c r="V210"/>
    </row>
    <row r="211" ht="24" customHeight="true" spans="1:22">
      <c r="A211" s="12">
        <v>209</v>
      </c>
      <c r="B211" s="13" t="s">
        <v>987</v>
      </c>
      <c r="C211" s="15" t="s">
        <v>159</v>
      </c>
      <c r="D211" s="15" t="s">
        <v>988</v>
      </c>
      <c r="E211" s="15" t="s">
        <v>161</v>
      </c>
      <c r="F211" s="15" t="s">
        <v>37</v>
      </c>
      <c r="G211" s="15" t="s">
        <v>989</v>
      </c>
      <c r="H211" s="15">
        <v>2021163888</v>
      </c>
      <c r="I211" s="14" t="s">
        <v>990</v>
      </c>
      <c r="J211" s="14" t="s">
        <v>26</v>
      </c>
      <c r="K211" s="14" t="s">
        <v>70</v>
      </c>
      <c r="L211" s="14" t="s">
        <v>991</v>
      </c>
      <c r="M211" s="14" t="s">
        <v>72</v>
      </c>
      <c r="N211" s="14" t="s">
        <v>169</v>
      </c>
      <c r="O211" s="14" t="s">
        <v>114</v>
      </c>
      <c r="P211" s="14" t="s">
        <v>145</v>
      </c>
      <c r="Q211" s="15">
        <v>52.8</v>
      </c>
      <c r="R211" s="14" t="s">
        <v>32</v>
      </c>
      <c r="S211" s="13" t="s">
        <v>166</v>
      </c>
      <c r="T211" s="17">
        <f>VLOOKUP(B211,'[1]浙江省医保药品编码库变更 (20220216）'!$B:$T,19,FALSE)</f>
        <v>163888</v>
      </c>
      <c r="U211" s="19"/>
      <c r="V211"/>
    </row>
    <row r="212" ht="24" customHeight="true" spans="1:22">
      <c r="A212" s="12">
        <v>210</v>
      </c>
      <c r="B212" s="20" t="s">
        <v>992</v>
      </c>
      <c r="C212" s="15">
        <v>2</v>
      </c>
      <c r="D212" s="15" t="s">
        <v>993</v>
      </c>
      <c r="E212" s="15"/>
      <c r="F212" s="15" t="s">
        <v>37</v>
      </c>
      <c r="G212" s="15" t="s">
        <v>111</v>
      </c>
      <c r="H212" s="15">
        <v>2022174566</v>
      </c>
      <c r="I212" s="14" t="s">
        <v>994</v>
      </c>
      <c r="J212" s="14" t="s">
        <v>26</v>
      </c>
      <c r="K212" s="14" t="s">
        <v>113</v>
      </c>
      <c r="L212" s="14" t="s">
        <v>117</v>
      </c>
      <c r="M212" s="14" t="s">
        <v>42</v>
      </c>
      <c r="N212" s="14">
        <v>1</v>
      </c>
      <c r="O212" s="14" t="s">
        <v>114</v>
      </c>
      <c r="P212" s="14" t="s">
        <v>977</v>
      </c>
      <c r="Q212" s="15">
        <v>63.2</v>
      </c>
      <c r="R212" s="14" t="s">
        <v>45</v>
      </c>
      <c r="S212" s="13" t="s">
        <v>166</v>
      </c>
      <c r="T212" s="17">
        <f>VLOOKUP(B212,'[1]浙江省医保药品编码库变更 (20220216）'!$B:$T,19,FALSE)</f>
        <v>174566</v>
      </c>
      <c r="U212" s="19"/>
      <c r="V212"/>
    </row>
    <row r="213" ht="24" customHeight="true" spans="1:22">
      <c r="A213" s="12">
        <v>211</v>
      </c>
      <c r="B213" s="20" t="s">
        <v>995</v>
      </c>
      <c r="C213" s="15">
        <v>2</v>
      </c>
      <c r="D213" s="15" t="s">
        <v>996</v>
      </c>
      <c r="E213" s="15"/>
      <c r="F213" s="15" t="s">
        <v>37</v>
      </c>
      <c r="G213" s="15" t="s">
        <v>997</v>
      </c>
      <c r="H213" s="15">
        <v>2022106042</v>
      </c>
      <c r="I213" s="14" t="s">
        <v>998</v>
      </c>
      <c r="J213" s="14" t="s">
        <v>26</v>
      </c>
      <c r="K213" s="14" t="s">
        <v>40</v>
      </c>
      <c r="L213" s="14" t="s">
        <v>200</v>
      </c>
      <c r="M213" s="14" t="s">
        <v>42</v>
      </c>
      <c r="N213" s="14">
        <v>1</v>
      </c>
      <c r="O213" s="14" t="s">
        <v>114</v>
      </c>
      <c r="P213" s="14" t="s">
        <v>999</v>
      </c>
      <c r="Q213" s="15">
        <v>12.5</v>
      </c>
      <c r="R213" s="14" t="s">
        <v>45</v>
      </c>
      <c r="S213" s="13" t="s">
        <v>166</v>
      </c>
      <c r="T213" s="17">
        <f>VLOOKUP(B213,'[1]浙江省医保药品编码库变更 (20220216）'!$B:$T,19,FALSE)</f>
        <v>106042</v>
      </c>
      <c r="U213" s="19"/>
      <c r="V213"/>
    </row>
    <row r="214" ht="24" customHeight="true" spans="1:22">
      <c r="A214" s="12">
        <v>212</v>
      </c>
      <c r="B214" s="20" t="s">
        <v>1000</v>
      </c>
      <c r="C214" s="15">
        <v>2</v>
      </c>
      <c r="D214" s="15" t="s">
        <v>753</v>
      </c>
      <c r="E214" s="15"/>
      <c r="F214" s="15" t="s">
        <v>24</v>
      </c>
      <c r="G214" s="15"/>
      <c r="H214" s="15">
        <v>2022173631</v>
      </c>
      <c r="I214" s="14" t="s">
        <v>1001</v>
      </c>
      <c r="J214" s="14" t="s">
        <v>1002</v>
      </c>
      <c r="K214" s="14" t="s">
        <v>88</v>
      </c>
      <c r="L214" s="14" t="s">
        <v>181</v>
      </c>
      <c r="M214" s="14" t="s">
        <v>29</v>
      </c>
      <c r="N214" s="14">
        <v>12</v>
      </c>
      <c r="O214" s="14" t="s">
        <v>261</v>
      </c>
      <c r="P214" s="14" t="s">
        <v>1003</v>
      </c>
      <c r="Q214" s="15">
        <v>36</v>
      </c>
      <c r="R214" s="14" t="s">
        <v>45</v>
      </c>
      <c r="S214" s="13" t="s">
        <v>166</v>
      </c>
      <c r="T214" s="17">
        <f>VLOOKUP(B214,'[1]浙江省医保药品编码库变更 (20220216）'!$B:$T,19,FALSE)</f>
        <v>173631</v>
      </c>
      <c r="U214" s="14"/>
      <c r="V214"/>
    </row>
    <row r="215" ht="24" customHeight="true" spans="1:22">
      <c r="A215" s="12">
        <v>213</v>
      </c>
      <c r="B215" s="20" t="s">
        <v>1004</v>
      </c>
      <c r="C215" s="15">
        <v>2</v>
      </c>
      <c r="D215" s="15" t="s">
        <v>1005</v>
      </c>
      <c r="E215" s="15"/>
      <c r="F215" s="15" t="s">
        <v>24</v>
      </c>
      <c r="G215" s="15"/>
      <c r="H215" s="15">
        <v>2022142521</v>
      </c>
      <c r="I215" s="14" t="s">
        <v>1006</v>
      </c>
      <c r="J215" s="14" t="s">
        <v>1007</v>
      </c>
      <c r="K215" s="14" t="s">
        <v>206</v>
      </c>
      <c r="L215" s="14" t="s">
        <v>249</v>
      </c>
      <c r="M215" s="14" t="s">
        <v>29</v>
      </c>
      <c r="N215" s="14">
        <v>10</v>
      </c>
      <c r="O215" s="14" t="s">
        <v>30</v>
      </c>
      <c r="P215" s="14" t="s">
        <v>47</v>
      </c>
      <c r="Q215" s="15">
        <v>22.5</v>
      </c>
      <c r="R215" s="14" t="s">
        <v>45</v>
      </c>
      <c r="S215" s="13" t="s">
        <v>166</v>
      </c>
      <c r="T215" s="17">
        <f>VLOOKUP(B215,'[1]浙江省医保药品编码库变更 (20220216）'!$B:$T,19,FALSE)</f>
        <v>142521</v>
      </c>
      <c r="U215" s="19"/>
      <c r="V215"/>
    </row>
    <row r="216" ht="24" customHeight="true" spans="1:22">
      <c r="A216" s="12">
        <v>214</v>
      </c>
      <c r="B216" s="20" t="s">
        <v>1008</v>
      </c>
      <c r="C216" s="15">
        <v>2</v>
      </c>
      <c r="D216" s="15" t="s">
        <v>1005</v>
      </c>
      <c r="E216" s="15"/>
      <c r="F216" s="15" t="s">
        <v>24</v>
      </c>
      <c r="G216" s="15"/>
      <c r="H216" s="15">
        <v>2022142518</v>
      </c>
      <c r="I216" s="14" t="s">
        <v>1009</v>
      </c>
      <c r="J216" s="14" t="s">
        <v>1007</v>
      </c>
      <c r="K216" s="14" t="s">
        <v>88</v>
      </c>
      <c r="L216" s="14" t="s">
        <v>249</v>
      </c>
      <c r="M216" s="14" t="s">
        <v>29</v>
      </c>
      <c r="N216" s="14">
        <v>10</v>
      </c>
      <c r="O216" s="14" t="s">
        <v>30</v>
      </c>
      <c r="P216" s="14" t="s">
        <v>47</v>
      </c>
      <c r="Q216" s="15">
        <v>37.34</v>
      </c>
      <c r="R216" s="14" t="s">
        <v>45</v>
      </c>
      <c r="S216" s="13" t="s">
        <v>166</v>
      </c>
      <c r="T216" s="17">
        <f>VLOOKUP(B216,'[1]浙江省医保药品编码库变更 (20220216）'!$B:$T,19,FALSE)</f>
        <v>142518</v>
      </c>
      <c r="U216" s="14"/>
      <c r="V216"/>
    </row>
    <row r="217" ht="24" customHeight="true" spans="1:22">
      <c r="A217" s="12">
        <v>215</v>
      </c>
      <c r="B217" s="20" t="s">
        <v>1010</v>
      </c>
      <c r="C217" s="15">
        <v>2</v>
      </c>
      <c r="D217" s="15" t="s">
        <v>1011</v>
      </c>
      <c r="E217" s="15"/>
      <c r="F217" s="15" t="s">
        <v>24</v>
      </c>
      <c r="G217" s="15"/>
      <c r="H217" s="15">
        <v>2022119628</v>
      </c>
      <c r="I217" s="14" t="s">
        <v>1012</v>
      </c>
      <c r="J217" s="14" t="s">
        <v>1013</v>
      </c>
      <c r="K217" s="14" t="s">
        <v>206</v>
      </c>
      <c r="L217" s="14" t="s">
        <v>297</v>
      </c>
      <c r="M217" s="14" t="s">
        <v>29</v>
      </c>
      <c r="N217" s="14">
        <v>48</v>
      </c>
      <c r="O217" s="14" t="s">
        <v>261</v>
      </c>
      <c r="P217" s="14" t="s">
        <v>1014</v>
      </c>
      <c r="Q217" s="15">
        <v>43.65</v>
      </c>
      <c r="R217" s="14" t="s">
        <v>45</v>
      </c>
      <c r="S217" s="13" t="s">
        <v>166</v>
      </c>
      <c r="T217" s="17">
        <f>VLOOKUP(B217,'[1]浙江省医保药品编码库变更 (20220216）'!$B:$T,19,FALSE)</f>
        <v>119628</v>
      </c>
      <c r="U217" s="19"/>
      <c r="V217"/>
    </row>
    <row r="218" ht="24" customHeight="true" spans="1:22">
      <c r="A218" s="12">
        <v>216</v>
      </c>
      <c r="B218" s="20" t="s">
        <v>1015</v>
      </c>
      <c r="C218" s="15">
        <v>2</v>
      </c>
      <c r="D218" s="15" t="s">
        <v>1016</v>
      </c>
      <c r="E218" s="15"/>
      <c r="F218" s="15" t="s">
        <v>24</v>
      </c>
      <c r="G218" s="15"/>
      <c r="H218" s="15">
        <v>2022153099</v>
      </c>
      <c r="I218" s="14" t="s">
        <v>1017</v>
      </c>
      <c r="J218" s="14" t="s">
        <v>1018</v>
      </c>
      <c r="K218" s="14" t="s">
        <v>27</v>
      </c>
      <c r="L218" s="14" t="s">
        <v>1019</v>
      </c>
      <c r="M218" s="14" t="s">
        <v>29</v>
      </c>
      <c r="N218" s="14">
        <v>14</v>
      </c>
      <c r="O218" s="14" t="s">
        <v>30</v>
      </c>
      <c r="P218" s="14" t="s">
        <v>1020</v>
      </c>
      <c r="Q218" s="15">
        <v>27.02</v>
      </c>
      <c r="R218" s="14" t="s">
        <v>45</v>
      </c>
      <c r="S218" s="13" t="s">
        <v>166</v>
      </c>
      <c r="T218" s="17">
        <f>VLOOKUP(B218,'[1]浙江省医保药品编码库变更 (20220216）'!$B:$T,19,FALSE)</f>
        <v>153099</v>
      </c>
      <c r="U218" s="14"/>
      <c r="V218"/>
    </row>
    <row r="219" ht="24" customHeight="true" spans="1:22">
      <c r="A219" s="12">
        <v>217</v>
      </c>
      <c r="B219" s="20" t="s">
        <v>1021</v>
      </c>
      <c r="C219" s="15">
        <v>2</v>
      </c>
      <c r="D219" s="15" t="s">
        <v>1022</v>
      </c>
      <c r="E219" s="15"/>
      <c r="F219" s="15" t="s">
        <v>37</v>
      </c>
      <c r="G219" s="15" t="s">
        <v>997</v>
      </c>
      <c r="H219" s="15">
        <v>2022144843</v>
      </c>
      <c r="I219" s="14" t="s">
        <v>1023</v>
      </c>
      <c r="J219" s="14" t="s">
        <v>26</v>
      </c>
      <c r="K219" s="14" t="s">
        <v>40</v>
      </c>
      <c r="L219" s="14" t="s">
        <v>200</v>
      </c>
      <c r="M219" s="14" t="s">
        <v>72</v>
      </c>
      <c r="N219" s="14">
        <v>1</v>
      </c>
      <c r="O219" s="14" t="s">
        <v>43</v>
      </c>
      <c r="P219" s="14" t="s">
        <v>1024</v>
      </c>
      <c r="Q219" s="15">
        <v>23.44</v>
      </c>
      <c r="R219" s="14" t="s">
        <v>45</v>
      </c>
      <c r="S219" s="13" t="s">
        <v>166</v>
      </c>
      <c r="T219" s="17">
        <f>VLOOKUP(B219,'[1]浙江省医保药品编码库变更 (20220216）'!$B:$T,19,FALSE)</f>
        <v>144843</v>
      </c>
      <c r="U219" s="14"/>
      <c r="V219"/>
    </row>
    <row r="220" ht="24" customHeight="true" spans="1:22">
      <c r="A220" s="12">
        <v>218</v>
      </c>
      <c r="B220" s="20" t="s">
        <v>1025</v>
      </c>
      <c r="C220" s="15">
        <v>2</v>
      </c>
      <c r="D220" s="15" t="s">
        <v>1026</v>
      </c>
      <c r="E220" s="15"/>
      <c r="F220" s="15" t="s">
        <v>37</v>
      </c>
      <c r="G220" s="15" t="s">
        <v>111</v>
      </c>
      <c r="H220" s="15">
        <v>2022115129</v>
      </c>
      <c r="I220" s="14" t="s">
        <v>1027</v>
      </c>
      <c r="J220" s="14" t="s">
        <v>1028</v>
      </c>
      <c r="K220" s="14" t="s">
        <v>113</v>
      </c>
      <c r="L220" s="14" t="s">
        <v>237</v>
      </c>
      <c r="M220" s="14" t="s">
        <v>42</v>
      </c>
      <c r="N220" s="14">
        <v>1</v>
      </c>
      <c r="O220" s="14" t="s">
        <v>43</v>
      </c>
      <c r="P220" s="14" t="s">
        <v>1029</v>
      </c>
      <c r="Q220" s="15">
        <v>14.11</v>
      </c>
      <c r="R220" s="14" t="s">
        <v>45</v>
      </c>
      <c r="S220" s="13" t="s">
        <v>166</v>
      </c>
      <c r="T220" s="17">
        <f>VLOOKUP(B220,'[1]浙江省医保药品编码库变更 (20220216）'!$B:$T,19,FALSE)</f>
        <v>115129</v>
      </c>
      <c r="U220" s="14"/>
      <c r="V220"/>
    </row>
    <row r="221" ht="24" customHeight="true" spans="1:22">
      <c r="A221" s="12">
        <v>219</v>
      </c>
      <c r="B221" s="20" t="s">
        <v>1030</v>
      </c>
      <c r="C221" s="15">
        <v>2</v>
      </c>
      <c r="D221" s="15" t="s">
        <v>1026</v>
      </c>
      <c r="E221" s="15"/>
      <c r="F221" s="15" t="s">
        <v>37</v>
      </c>
      <c r="G221" s="15" t="s">
        <v>111</v>
      </c>
      <c r="H221" s="15">
        <v>2022115116</v>
      </c>
      <c r="I221" s="14" t="s">
        <v>1027</v>
      </c>
      <c r="J221" s="14" t="s">
        <v>1028</v>
      </c>
      <c r="K221" s="14" t="s">
        <v>113</v>
      </c>
      <c r="L221" s="14" t="s">
        <v>117</v>
      </c>
      <c r="M221" s="14" t="s">
        <v>42</v>
      </c>
      <c r="N221" s="14">
        <v>1</v>
      </c>
      <c r="O221" s="14" t="s">
        <v>43</v>
      </c>
      <c r="P221" s="14" t="s">
        <v>1029</v>
      </c>
      <c r="Q221" s="15">
        <v>23.14</v>
      </c>
      <c r="R221" s="14" t="s">
        <v>45</v>
      </c>
      <c r="S221" s="13" t="s">
        <v>166</v>
      </c>
      <c r="T221" s="17">
        <f>VLOOKUP(B221,'[1]浙江省医保药品编码库变更 (20220216）'!$B:$T,19,FALSE)</f>
        <v>115116</v>
      </c>
      <c r="U221" s="14"/>
      <c r="V221"/>
    </row>
    <row r="222" ht="24" customHeight="true" spans="1:22">
      <c r="A222" s="12">
        <v>220</v>
      </c>
      <c r="B222" s="20" t="s">
        <v>1031</v>
      </c>
      <c r="C222" s="15">
        <v>2</v>
      </c>
      <c r="D222" s="15" t="s">
        <v>996</v>
      </c>
      <c r="E222" s="15"/>
      <c r="F222" s="15" t="s">
        <v>37</v>
      </c>
      <c r="G222" s="15" t="s">
        <v>997</v>
      </c>
      <c r="H222" s="15">
        <v>2022165374</v>
      </c>
      <c r="I222" s="14" t="s">
        <v>998</v>
      </c>
      <c r="J222" s="14" t="s">
        <v>26</v>
      </c>
      <c r="K222" s="14" t="s">
        <v>40</v>
      </c>
      <c r="L222" s="14" t="s">
        <v>200</v>
      </c>
      <c r="M222" s="14" t="s">
        <v>42</v>
      </c>
      <c r="N222" s="14">
        <v>1</v>
      </c>
      <c r="O222" s="14" t="s">
        <v>114</v>
      </c>
      <c r="P222" s="14" t="s">
        <v>1032</v>
      </c>
      <c r="Q222" s="15">
        <v>39.9</v>
      </c>
      <c r="R222" s="14" t="s">
        <v>45</v>
      </c>
      <c r="S222" s="13" t="s">
        <v>166</v>
      </c>
      <c r="T222" s="17">
        <f>VLOOKUP(B222,'[1]浙江省医保药品编码库变更 (20220216）'!$B:$T,19,FALSE)</f>
        <v>165374</v>
      </c>
      <c r="U222" s="14"/>
      <c r="V222"/>
    </row>
    <row r="223" ht="24" customHeight="true" spans="1:22">
      <c r="A223" s="12">
        <v>221</v>
      </c>
      <c r="B223" s="20" t="s">
        <v>1033</v>
      </c>
      <c r="C223" s="15">
        <v>2</v>
      </c>
      <c r="D223" s="15" t="s">
        <v>1034</v>
      </c>
      <c r="E223" s="15"/>
      <c r="F223" s="15" t="s">
        <v>37</v>
      </c>
      <c r="G223" s="15"/>
      <c r="H223" s="15">
        <v>2022105882</v>
      </c>
      <c r="I223" s="14" t="s">
        <v>1035</v>
      </c>
      <c r="J223" s="14" t="s">
        <v>26</v>
      </c>
      <c r="K223" s="14" t="s">
        <v>70</v>
      </c>
      <c r="L223" s="14" t="s">
        <v>1036</v>
      </c>
      <c r="M223" s="14" t="s">
        <v>42</v>
      </c>
      <c r="N223" s="14">
        <v>1</v>
      </c>
      <c r="O223" s="14" t="s">
        <v>114</v>
      </c>
      <c r="P223" s="14" t="s">
        <v>1037</v>
      </c>
      <c r="Q223" s="15">
        <v>105.1</v>
      </c>
      <c r="R223" s="14" t="s">
        <v>45</v>
      </c>
      <c r="S223" s="13" t="s">
        <v>166</v>
      </c>
      <c r="T223" s="17">
        <f>VLOOKUP(B223,'[1]浙江省医保药品编码库变更 (20220216）'!$B:$T,19,FALSE)</f>
        <v>105882</v>
      </c>
      <c r="U223" s="19"/>
      <c r="V223"/>
    </row>
    <row r="224" ht="24" customHeight="true" spans="1:22">
      <c r="A224" s="12">
        <v>222</v>
      </c>
      <c r="B224" s="15" t="s">
        <v>1038</v>
      </c>
      <c r="C224" s="15">
        <v>1</v>
      </c>
      <c r="D224" s="15" t="s">
        <v>996</v>
      </c>
      <c r="E224" s="15"/>
      <c r="F224" s="15" t="s">
        <v>24</v>
      </c>
      <c r="G224" s="15"/>
      <c r="H224" s="15">
        <v>2022174652</v>
      </c>
      <c r="I224" s="14" t="s">
        <v>1039</v>
      </c>
      <c r="J224" s="14" t="s">
        <v>26</v>
      </c>
      <c r="K224" s="14" t="s">
        <v>822</v>
      </c>
      <c r="L224" s="14" t="s">
        <v>706</v>
      </c>
      <c r="M224" s="14" t="s">
        <v>42</v>
      </c>
      <c r="N224" s="14">
        <v>30</v>
      </c>
      <c r="O224" s="14" t="s">
        <v>261</v>
      </c>
      <c r="P224" s="14" t="s">
        <v>1040</v>
      </c>
      <c r="Q224" s="15">
        <v>60</v>
      </c>
      <c r="R224" s="14" t="s">
        <v>45</v>
      </c>
      <c r="S224" s="13" t="s">
        <v>166</v>
      </c>
      <c r="T224" s="17">
        <f>VLOOKUP(B224,'[1]浙江省医保药品编码库变更 (20220216）'!$B:$T,19,FALSE)</f>
        <v>174652</v>
      </c>
      <c r="U224" s="19"/>
      <c r="V224"/>
    </row>
    <row r="225" ht="24" customHeight="true" spans="1:22">
      <c r="A225" s="12">
        <v>223</v>
      </c>
      <c r="B225" s="20" t="s">
        <v>1041</v>
      </c>
      <c r="C225" s="15">
        <v>1</v>
      </c>
      <c r="D225" s="15" t="s">
        <v>1042</v>
      </c>
      <c r="E225" s="15"/>
      <c r="F225" s="15" t="s">
        <v>24</v>
      </c>
      <c r="G225" s="15"/>
      <c r="H225" s="15">
        <v>2022136917</v>
      </c>
      <c r="I225" s="14" t="s">
        <v>1043</v>
      </c>
      <c r="J225" s="14" t="s">
        <v>26</v>
      </c>
      <c r="K225" s="14" t="s">
        <v>206</v>
      </c>
      <c r="L225" s="14" t="s">
        <v>249</v>
      </c>
      <c r="M225" s="14" t="s">
        <v>29</v>
      </c>
      <c r="N225" s="14">
        <v>16</v>
      </c>
      <c r="O225" s="14" t="s">
        <v>175</v>
      </c>
      <c r="P225" s="14" t="s">
        <v>74</v>
      </c>
      <c r="Q225" s="15">
        <v>8.86</v>
      </c>
      <c r="R225" s="14" t="s">
        <v>45</v>
      </c>
      <c r="S225" s="13" t="s">
        <v>166</v>
      </c>
      <c r="T225" s="17">
        <f>VLOOKUP(B225,'[1]浙江省医保药品编码库变更 (20220216）'!$B:$T,19,FALSE)</f>
        <v>136917</v>
      </c>
      <c r="U225" s="14"/>
      <c r="V225"/>
    </row>
    <row r="226" ht="24" customHeight="true" spans="1:22">
      <c r="A226" s="12">
        <v>224</v>
      </c>
      <c r="B226" s="20" t="s">
        <v>1044</v>
      </c>
      <c r="C226" s="15">
        <v>1</v>
      </c>
      <c r="D226" s="15" t="s">
        <v>1045</v>
      </c>
      <c r="E226" s="15"/>
      <c r="F226" s="15" t="s">
        <v>37</v>
      </c>
      <c r="G226" s="15"/>
      <c r="H226" s="15">
        <v>2015142726</v>
      </c>
      <c r="I226" s="14" t="s">
        <v>1046</v>
      </c>
      <c r="J226" s="14" t="s">
        <v>26</v>
      </c>
      <c r="K226" s="14" t="s">
        <v>70</v>
      </c>
      <c r="L226" s="14" t="s">
        <v>1047</v>
      </c>
      <c r="M226" s="14" t="s">
        <v>42</v>
      </c>
      <c r="N226" s="14">
        <v>1</v>
      </c>
      <c r="O226" s="14" t="s">
        <v>114</v>
      </c>
      <c r="P226" s="14" t="s">
        <v>1048</v>
      </c>
      <c r="Q226" s="15">
        <v>197</v>
      </c>
      <c r="R226" s="14" t="s">
        <v>45</v>
      </c>
      <c r="S226" s="13" t="s">
        <v>166</v>
      </c>
      <c r="T226" s="17">
        <f>VLOOKUP(B226,'[1]浙江省医保药品编码库变更 (20220216）'!$B:$T,19,FALSE)</f>
        <v>142728</v>
      </c>
      <c r="U226" s="14"/>
      <c r="V226"/>
    </row>
    <row r="227" ht="24" customHeight="true" spans="1:22">
      <c r="A227" s="12">
        <v>225</v>
      </c>
      <c r="B227" s="20" t="s">
        <v>1049</v>
      </c>
      <c r="C227" s="15">
        <v>2</v>
      </c>
      <c r="D227" s="15" t="s">
        <v>732</v>
      </c>
      <c r="E227" s="15"/>
      <c r="F227" s="15" t="s">
        <v>24</v>
      </c>
      <c r="G227" s="15" t="s">
        <v>733</v>
      </c>
      <c r="H227" s="15">
        <v>2022173598</v>
      </c>
      <c r="I227" s="14" t="s">
        <v>734</v>
      </c>
      <c r="J227" s="14" t="s">
        <v>26</v>
      </c>
      <c r="K227" s="14" t="s">
        <v>27</v>
      </c>
      <c r="L227" s="14" t="s">
        <v>922</v>
      </c>
      <c r="M227" s="14" t="s">
        <v>29</v>
      </c>
      <c r="N227" s="14">
        <v>14</v>
      </c>
      <c r="O227" s="14" t="s">
        <v>30</v>
      </c>
      <c r="P227" s="14" t="s">
        <v>1050</v>
      </c>
      <c r="Q227" s="15">
        <v>162.5</v>
      </c>
      <c r="R227" s="14" t="s">
        <v>45</v>
      </c>
      <c r="S227" s="13" t="s">
        <v>166</v>
      </c>
      <c r="T227" s="17">
        <f>VLOOKUP(B227,'[1]浙江省医保药品编码库变更 (20220216）'!$B:$T,19,FALSE)</f>
        <v>173598</v>
      </c>
      <c r="U227" s="14"/>
      <c r="V227"/>
    </row>
    <row r="228" ht="24" customHeight="true" spans="1:22">
      <c r="A228" s="12">
        <v>226</v>
      </c>
      <c r="B228" s="20" t="s">
        <v>1051</v>
      </c>
      <c r="C228" s="15">
        <v>2</v>
      </c>
      <c r="D228" s="15" t="s">
        <v>1052</v>
      </c>
      <c r="E228" s="15"/>
      <c r="F228" s="15" t="s">
        <v>37</v>
      </c>
      <c r="G228" s="15" t="s">
        <v>1053</v>
      </c>
      <c r="H228" s="15">
        <v>2022173597</v>
      </c>
      <c r="I228" s="14" t="s">
        <v>1054</v>
      </c>
      <c r="J228" s="14" t="s">
        <v>26</v>
      </c>
      <c r="K228" s="14" t="s">
        <v>70</v>
      </c>
      <c r="L228" s="14" t="s">
        <v>1055</v>
      </c>
      <c r="M228" s="14" t="s">
        <v>42</v>
      </c>
      <c r="N228" s="14">
        <v>1</v>
      </c>
      <c r="O228" s="14" t="s">
        <v>73</v>
      </c>
      <c r="P228" s="14" t="s">
        <v>1050</v>
      </c>
      <c r="Q228" s="15"/>
      <c r="R228" s="14" t="s">
        <v>45</v>
      </c>
      <c r="S228" s="13" t="s">
        <v>166</v>
      </c>
      <c r="T228" s="17">
        <f>VLOOKUP(B228,'[1]浙江省医保药品编码库变更 (20220216）'!$B:$T,19,FALSE)</f>
        <v>173597</v>
      </c>
      <c r="U228" s="14" t="s">
        <v>167</v>
      </c>
      <c r="V228"/>
    </row>
    <row r="229" ht="24" customHeight="true" spans="1:22">
      <c r="A229" s="12">
        <v>227</v>
      </c>
      <c r="B229" s="20" t="s">
        <v>1056</v>
      </c>
      <c r="C229" s="15">
        <v>3</v>
      </c>
      <c r="D229" s="15" t="s">
        <v>1057</v>
      </c>
      <c r="E229" s="15"/>
      <c r="F229" s="15"/>
      <c r="G229" s="15"/>
      <c r="H229" s="15">
        <v>2022174502</v>
      </c>
      <c r="I229" s="14" t="s">
        <v>1057</v>
      </c>
      <c r="J229" s="14" t="s">
        <v>26</v>
      </c>
      <c r="K229" s="14" t="s">
        <v>88</v>
      </c>
      <c r="L229" s="14" t="s">
        <v>1058</v>
      </c>
      <c r="M229" s="14" t="s">
        <v>29</v>
      </c>
      <c r="N229" s="14">
        <v>8</v>
      </c>
      <c r="O229" s="14" t="s">
        <v>261</v>
      </c>
      <c r="P229" s="14" t="s">
        <v>1059</v>
      </c>
      <c r="Q229" s="15"/>
      <c r="R229" s="14" t="s">
        <v>45</v>
      </c>
      <c r="S229" s="13" t="s">
        <v>166</v>
      </c>
      <c r="T229" s="17">
        <f>VLOOKUP(B229,'[1]浙江省医保药品编码库变更 (20220216）'!$B:$T,19,FALSE)</f>
        <v>174502</v>
      </c>
      <c r="U229" s="19" t="s">
        <v>641</v>
      </c>
      <c r="V229"/>
    </row>
    <row r="230" ht="24" customHeight="true" spans="1:22">
      <c r="A230" s="12">
        <v>228</v>
      </c>
      <c r="B230" s="20" t="s">
        <v>1060</v>
      </c>
      <c r="C230" s="15">
        <v>2</v>
      </c>
      <c r="D230" s="15" t="s">
        <v>364</v>
      </c>
      <c r="E230" s="15"/>
      <c r="F230" s="15" t="s">
        <v>349</v>
      </c>
      <c r="G230" s="15"/>
      <c r="H230" s="15">
        <v>2022173955</v>
      </c>
      <c r="I230" s="14" t="s">
        <v>1061</v>
      </c>
      <c r="J230" s="14" t="s">
        <v>26</v>
      </c>
      <c r="K230" s="14" t="s">
        <v>933</v>
      </c>
      <c r="L230" s="14" t="s">
        <v>1062</v>
      </c>
      <c r="M230" s="14" t="s">
        <v>42</v>
      </c>
      <c r="N230" s="14">
        <v>1</v>
      </c>
      <c r="O230" s="14" t="s">
        <v>114</v>
      </c>
      <c r="P230" s="14" t="s">
        <v>1063</v>
      </c>
      <c r="Q230" s="15"/>
      <c r="R230" s="14" t="s">
        <v>45</v>
      </c>
      <c r="S230" s="13" t="s">
        <v>166</v>
      </c>
      <c r="T230" s="17">
        <f>VLOOKUP(B230,'[1]浙江省医保药品编码库变更 (20220216）'!$B:$T,19,FALSE)</f>
        <v>173955</v>
      </c>
      <c r="U230" s="14" t="s">
        <v>167</v>
      </c>
      <c r="V230"/>
    </row>
    <row r="231" ht="24" customHeight="true" spans="1:22">
      <c r="A231" s="12">
        <v>229</v>
      </c>
      <c r="B231" s="20" t="s">
        <v>1064</v>
      </c>
      <c r="C231" s="15">
        <v>2</v>
      </c>
      <c r="D231" s="15" t="s">
        <v>1065</v>
      </c>
      <c r="E231" s="15"/>
      <c r="F231" s="15" t="s">
        <v>24</v>
      </c>
      <c r="G231" s="15"/>
      <c r="H231" s="15">
        <v>2022138802</v>
      </c>
      <c r="I231" s="14" t="s">
        <v>1066</v>
      </c>
      <c r="J231" s="14" t="s">
        <v>26</v>
      </c>
      <c r="K231" s="14" t="s">
        <v>206</v>
      </c>
      <c r="L231" s="14" t="s">
        <v>1067</v>
      </c>
      <c r="M231" s="14" t="s">
        <v>29</v>
      </c>
      <c r="N231" s="14">
        <v>14</v>
      </c>
      <c r="O231" s="14" t="s">
        <v>261</v>
      </c>
      <c r="P231" s="14" t="s">
        <v>1068</v>
      </c>
      <c r="Q231" s="15">
        <v>48.59</v>
      </c>
      <c r="R231" s="14" t="s">
        <v>45</v>
      </c>
      <c r="S231" s="13" t="s">
        <v>166</v>
      </c>
      <c r="T231" s="17">
        <f>VLOOKUP(B231,'[1]浙江省医保药品编码库变更 (20220216）'!$B:$T,19,FALSE)</f>
        <v>138802</v>
      </c>
      <c r="U231" s="14"/>
      <c r="V231"/>
    </row>
    <row r="232" ht="24" customHeight="true" spans="1:22">
      <c r="A232" s="12">
        <v>230</v>
      </c>
      <c r="B232" s="20" t="s">
        <v>1069</v>
      </c>
      <c r="C232" s="15">
        <v>2</v>
      </c>
      <c r="D232" s="15" t="s">
        <v>925</v>
      </c>
      <c r="E232" s="15"/>
      <c r="F232" s="15" t="s">
        <v>37</v>
      </c>
      <c r="G232" s="15" t="s">
        <v>926</v>
      </c>
      <c r="H232" s="15">
        <v>2022174325</v>
      </c>
      <c r="I232" s="14" t="s">
        <v>927</v>
      </c>
      <c r="J232" s="14" t="s">
        <v>26</v>
      </c>
      <c r="K232" s="14" t="s">
        <v>40</v>
      </c>
      <c r="L232" s="14" t="s">
        <v>181</v>
      </c>
      <c r="M232" s="14" t="s">
        <v>42</v>
      </c>
      <c r="N232" s="14">
        <v>1</v>
      </c>
      <c r="O232" s="14" t="s">
        <v>114</v>
      </c>
      <c r="P232" s="14" t="s">
        <v>1050</v>
      </c>
      <c r="Q232" s="15"/>
      <c r="R232" s="14" t="s">
        <v>45</v>
      </c>
      <c r="S232" s="13" t="s">
        <v>166</v>
      </c>
      <c r="T232" s="17">
        <f>VLOOKUP(B232,'[1]浙江省医保药品编码库变更 (20220216）'!$B:$T,19,FALSE)</f>
        <v>174325</v>
      </c>
      <c r="U232" s="14" t="s">
        <v>167</v>
      </c>
      <c r="V232"/>
    </row>
    <row r="233" ht="24" customHeight="true" spans="1:22">
      <c r="A233" s="12">
        <v>231</v>
      </c>
      <c r="B233" s="20" t="s">
        <v>1070</v>
      </c>
      <c r="C233" s="15">
        <v>2</v>
      </c>
      <c r="D233" s="15" t="s">
        <v>777</v>
      </c>
      <c r="E233" s="15"/>
      <c r="F233" s="15" t="s">
        <v>37</v>
      </c>
      <c r="G233" s="15"/>
      <c r="H233" s="15">
        <v>2022174324</v>
      </c>
      <c r="I233" s="14" t="s">
        <v>778</v>
      </c>
      <c r="J233" s="14" t="s">
        <v>26</v>
      </c>
      <c r="K233" s="14" t="s">
        <v>70</v>
      </c>
      <c r="L233" s="14" t="s">
        <v>782</v>
      </c>
      <c r="M233" s="14" t="s">
        <v>42</v>
      </c>
      <c r="N233" s="14">
        <v>1</v>
      </c>
      <c r="O233" s="14" t="s">
        <v>114</v>
      </c>
      <c r="P233" s="14" t="s">
        <v>1050</v>
      </c>
      <c r="Q233" s="15"/>
      <c r="R233" s="14" t="s">
        <v>45</v>
      </c>
      <c r="S233" s="13" t="s">
        <v>166</v>
      </c>
      <c r="T233" s="17">
        <f>VLOOKUP(B233,'[1]浙江省医保药品编码库变更 (20220216）'!$B:$T,19,FALSE)</f>
        <v>174324</v>
      </c>
      <c r="U233" s="14" t="s">
        <v>167</v>
      </c>
      <c r="V233"/>
    </row>
    <row r="234" ht="24" customHeight="true" spans="1:22">
      <c r="A234" s="12">
        <v>232</v>
      </c>
      <c r="B234" s="20" t="s">
        <v>1071</v>
      </c>
      <c r="C234" s="15">
        <v>2</v>
      </c>
      <c r="D234" s="15" t="s">
        <v>777</v>
      </c>
      <c r="E234" s="15"/>
      <c r="F234" s="15" t="s">
        <v>37</v>
      </c>
      <c r="G234" s="15"/>
      <c r="H234" s="15">
        <v>2022174323</v>
      </c>
      <c r="I234" s="14" t="s">
        <v>778</v>
      </c>
      <c r="J234" s="14" t="s">
        <v>26</v>
      </c>
      <c r="K234" s="14" t="s">
        <v>70</v>
      </c>
      <c r="L234" s="14" t="s">
        <v>779</v>
      </c>
      <c r="M234" s="14" t="s">
        <v>42</v>
      </c>
      <c r="N234" s="14">
        <v>1</v>
      </c>
      <c r="O234" s="14" t="s">
        <v>114</v>
      </c>
      <c r="P234" s="14" t="s">
        <v>1050</v>
      </c>
      <c r="Q234" s="15"/>
      <c r="R234" s="14" t="s">
        <v>45</v>
      </c>
      <c r="S234" s="13" t="s">
        <v>166</v>
      </c>
      <c r="T234" s="17">
        <f>VLOOKUP(B234,'[1]浙江省医保药品编码库变更 (20220216）'!$B:$T,19,FALSE)</f>
        <v>174323</v>
      </c>
      <c r="U234" s="14" t="s">
        <v>167</v>
      </c>
      <c r="V234"/>
    </row>
    <row r="235" ht="24" customHeight="true" spans="1:22">
      <c r="A235" s="12">
        <v>233</v>
      </c>
      <c r="B235" s="20" t="s">
        <v>1072</v>
      </c>
      <c r="C235" s="15">
        <v>1</v>
      </c>
      <c r="D235" s="15" t="s">
        <v>1073</v>
      </c>
      <c r="E235" s="15"/>
      <c r="F235" s="15" t="s">
        <v>1074</v>
      </c>
      <c r="G235" s="15"/>
      <c r="H235" s="15">
        <v>2022174497</v>
      </c>
      <c r="I235" s="14" t="s">
        <v>1075</v>
      </c>
      <c r="J235" s="14" t="s">
        <v>26</v>
      </c>
      <c r="K235" s="14" t="s">
        <v>1076</v>
      </c>
      <c r="L235" s="14" t="s">
        <v>1077</v>
      </c>
      <c r="M235" s="14" t="s">
        <v>29</v>
      </c>
      <c r="N235" s="14">
        <v>8</v>
      </c>
      <c r="O235" s="14" t="s">
        <v>806</v>
      </c>
      <c r="P235" s="14" t="s">
        <v>1078</v>
      </c>
      <c r="Q235" s="15"/>
      <c r="R235" s="14" t="s">
        <v>45</v>
      </c>
      <c r="S235" s="13" t="s">
        <v>166</v>
      </c>
      <c r="T235" s="17">
        <f>VLOOKUP(B235,'[1]浙江省医保药品编码库变更 (20220216）'!$B:$T,19,FALSE)</f>
        <v>174497</v>
      </c>
      <c r="U235" s="14" t="s">
        <v>167</v>
      </c>
      <c r="V235"/>
    </row>
    <row r="236" ht="24" customHeight="true" spans="1:22">
      <c r="A236" s="12">
        <v>234</v>
      </c>
      <c r="B236" s="20" t="s">
        <v>1079</v>
      </c>
      <c r="C236" s="15">
        <v>2</v>
      </c>
      <c r="D236" s="15" t="s">
        <v>1080</v>
      </c>
      <c r="E236" s="15"/>
      <c r="F236" s="15" t="s">
        <v>803</v>
      </c>
      <c r="G236" s="15" t="s">
        <v>1081</v>
      </c>
      <c r="H236" s="15">
        <v>2022174466</v>
      </c>
      <c r="I236" s="14" t="s">
        <v>1082</v>
      </c>
      <c r="J236" s="14" t="s">
        <v>26</v>
      </c>
      <c r="K236" s="14" t="s">
        <v>803</v>
      </c>
      <c r="L236" s="14" t="s">
        <v>1083</v>
      </c>
      <c r="M236" s="14" t="s">
        <v>42</v>
      </c>
      <c r="N236" s="14">
        <v>1</v>
      </c>
      <c r="O236" s="14" t="s">
        <v>806</v>
      </c>
      <c r="P236" s="14" t="s">
        <v>1078</v>
      </c>
      <c r="Q236" s="15"/>
      <c r="R236" s="14" t="s">
        <v>45</v>
      </c>
      <c r="S236" s="13" t="s">
        <v>166</v>
      </c>
      <c r="T236" s="17">
        <f>VLOOKUP(B236,'[1]浙江省医保药品编码库变更 (20220216）'!$B:$T,19,FALSE)</f>
        <v>174466</v>
      </c>
      <c r="U236" s="14" t="s">
        <v>167</v>
      </c>
      <c r="V236"/>
    </row>
    <row r="237" ht="24" customHeight="true" spans="1:22">
      <c r="A237" s="12">
        <v>235</v>
      </c>
      <c r="B237" s="20" t="s">
        <v>1084</v>
      </c>
      <c r="C237" s="15">
        <v>2</v>
      </c>
      <c r="D237" s="15" t="s">
        <v>1085</v>
      </c>
      <c r="E237" s="15"/>
      <c r="F237" s="15" t="s">
        <v>37</v>
      </c>
      <c r="G237" s="15" t="s">
        <v>111</v>
      </c>
      <c r="H237" s="15">
        <v>2022101471</v>
      </c>
      <c r="I237" s="14" t="s">
        <v>1086</v>
      </c>
      <c r="J237" s="14" t="s">
        <v>26</v>
      </c>
      <c r="K237" s="14" t="s">
        <v>40</v>
      </c>
      <c r="L237" s="14" t="s">
        <v>1087</v>
      </c>
      <c r="M237" s="14" t="s">
        <v>42</v>
      </c>
      <c r="N237" s="14">
        <v>1</v>
      </c>
      <c r="O237" s="14" t="s">
        <v>114</v>
      </c>
      <c r="P237" s="14" t="s">
        <v>1088</v>
      </c>
      <c r="Q237" s="15">
        <v>46.92</v>
      </c>
      <c r="R237" s="14" t="s">
        <v>45</v>
      </c>
      <c r="S237" s="13" t="s">
        <v>166</v>
      </c>
      <c r="T237" s="17">
        <f>VLOOKUP(B237,'[1]浙江省医保药品编码库变更 (20220216）'!$B:$T,19,FALSE)</f>
        <v>101471</v>
      </c>
      <c r="U237" s="19"/>
      <c r="V237"/>
    </row>
    <row r="238" ht="24" customHeight="true" spans="1:22">
      <c r="A238" s="12">
        <v>236</v>
      </c>
      <c r="B238" s="20" t="s">
        <v>1089</v>
      </c>
      <c r="C238" s="15">
        <v>2</v>
      </c>
      <c r="D238" s="15" t="s">
        <v>1085</v>
      </c>
      <c r="E238" s="15"/>
      <c r="F238" s="15" t="s">
        <v>37</v>
      </c>
      <c r="G238" s="15" t="s">
        <v>111</v>
      </c>
      <c r="H238" s="15">
        <v>2022101476</v>
      </c>
      <c r="I238" s="14" t="s">
        <v>1086</v>
      </c>
      <c r="J238" s="14" t="s">
        <v>26</v>
      </c>
      <c r="K238" s="14" t="s">
        <v>40</v>
      </c>
      <c r="L238" s="14" t="s">
        <v>1090</v>
      </c>
      <c r="M238" s="14" t="s">
        <v>42</v>
      </c>
      <c r="N238" s="14">
        <v>1</v>
      </c>
      <c r="O238" s="14" t="s">
        <v>114</v>
      </c>
      <c r="P238" s="14" t="s">
        <v>1088</v>
      </c>
      <c r="Q238" s="15">
        <v>79.76</v>
      </c>
      <c r="R238" s="14" t="s">
        <v>45</v>
      </c>
      <c r="S238" s="13" t="s">
        <v>166</v>
      </c>
      <c r="T238" s="17">
        <f>VLOOKUP(B238,'[1]浙江省医保药品编码库变更 (20220216）'!$B:$T,19,FALSE)</f>
        <v>101476</v>
      </c>
      <c r="U238" s="19"/>
      <c r="V238"/>
    </row>
    <row r="239" ht="24" customHeight="true" spans="1:22">
      <c r="A239" s="12">
        <v>237</v>
      </c>
      <c r="B239" s="20" t="s">
        <v>1091</v>
      </c>
      <c r="C239" s="15">
        <v>1</v>
      </c>
      <c r="D239" s="15" t="s">
        <v>1092</v>
      </c>
      <c r="E239" s="15"/>
      <c r="F239" s="15" t="s">
        <v>24</v>
      </c>
      <c r="G239" s="15"/>
      <c r="H239" s="15">
        <v>2022138980</v>
      </c>
      <c r="I239" s="14" t="s">
        <v>1093</v>
      </c>
      <c r="J239" s="14" t="s">
        <v>26</v>
      </c>
      <c r="K239" s="14" t="s">
        <v>206</v>
      </c>
      <c r="L239" s="14" t="s">
        <v>706</v>
      </c>
      <c r="M239" s="14" t="s">
        <v>29</v>
      </c>
      <c r="N239" s="14">
        <v>48</v>
      </c>
      <c r="O239" s="14" t="s">
        <v>30</v>
      </c>
      <c r="P239" s="14" t="s">
        <v>290</v>
      </c>
      <c r="Q239" s="15"/>
      <c r="R239" s="14" t="s">
        <v>45</v>
      </c>
      <c r="S239" s="13" t="s">
        <v>166</v>
      </c>
      <c r="T239" s="17">
        <f>VLOOKUP(B239,'[1]浙江省医保药品编码库变更 (20220216）'!$B:$T,19,FALSE)</f>
        <v>138980</v>
      </c>
      <c r="U239" s="14" t="s">
        <v>167</v>
      </c>
      <c r="V239"/>
    </row>
    <row r="240" ht="24" customHeight="true" spans="1:22">
      <c r="A240" s="12">
        <v>238</v>
      </c>
      <c r="B240" s="20" t="s">
        <v>1094</v>
      </c>
      <c r="C240" s="15">
        <v>2</v>
      </c>
      <c r="D240" s="15" t="s">
        <v>1095</v>
      </c>
      <c r="E240" s="15"/>
      <c r="F240" s="15" t="s">
        <v>24</v>
      </c>
      <c r="G240" s="15"/>
      <c r="H240" s="15">
        <v>2022174550</v>
      </c>
      <c r="I240" s="14" t="s">
        <v>1096</v>
      </c>
      <c r="J240" s="14" t="s">
        <v>26</v>
      </c>
      <c r="K240" s="14" t="s">
        <v>206</v>
      </c>
      <c r="L240" s="14" t="s">
        <v>266</v>
      </c>
      <c r="M240" s="14" t="s">
        <v>29</v>
      </c>
      <c r="N240" s="14">
        <v>28</v>
      </c>
      <c r="O240" s="14" t="s">
        <v>30</v>
      </c>
      <c r="P240" s="14" t="s">
        <v>1097</v>
      </c>
      <c r="Q240" s="15"/>
      <c r="R240" s="14" t="s">
        <v>45</v>
      </c>
      <c r="S240" s="13" t="s">
        <v>166</v>
      </c>
      <c r="T240" s="17">
        <f>VLOOKUP(B240,'[1]浙江省医保药品编码库变更 (20220216）'!$B:$T,19,FALSE)</f>
        <v>174550</v>
      </c>
      <c r="U240" s="14" t="s">
        <v>167</v>
      </c>
      <c r="V240"/>
    </row>
    <row r="241" ht="24" customHeight="true" spans="1:22">
      <c r="A241" s="12">
        <v>239</v>
      </c>
      <c r="B241" s="20" t="s">
        <v>1098</v>
      </c>
      <c r="C241" s="15">
        <v>2</v>
      </c>
      <c r="D241" s="15" t="s">
        <v>1099</v>
      </c>
      <c r="E241" s="15"/>
      <c r="F241" s="15" t="s">
        <v>37</v>
      </c>
      <c r="G241" s="15" t="s">
        <v>1100</v>
      </c>
      <c r="H241" s="15">
        <v>2022174562</v>
      </c>
      <c r="I241" s="14" t="s">
        <v>1101</v>
      </c>
      <c r="J241" s="14" t="s">
        <v>1102</v>
      </c>
      <c r="K241" s="14" t="s">
        <v>70</v>
      </c>
      <c r="L241" s="14" t="s">
        <v>1103</v>
      </c>
      <c r="M241" s="14" t="s">
        <v>72</v>
      </c>
      <c r="N241" s="14">
        <v>1</v>
      </c>
      <c r="O241" s="14" t="s">
        <v>114</v>
      </c>
      <c r="P241" s="14" t="s">
        <v>1104</v>
      </c>
      <c r="Q241" s="15"/>
      <c r="R241" s="14" t="s">
        <v>45</v>
      </c>
      <c r="S241" s="13" t="s">
        <v>166</v>
      </c>
      <c r="T241" s="17">
        <f>VLOOKUP(B241,'[1]浙江省医保药品编码库变更 (20220216）'!$B:$T,19,FALSE)</f>
        <v>174562</v>
      </c>
      <c r="U241" s="14" t="s">
        <v>167</v>
      </c>
      <c r="V241"/>
    </row>
    <row r="242" ht="24" customHeight="true" spans="1:22">
      <c r="A242" s="12">
        <v>240</v>
      </c>
      <c r="B242" s="20" t="s">
        <v>1105</v>
      </c>
      <c r="C242" s="15">
        <v>2</v>
      </c>
      <c r="D242" s="15" t="s">
        <v>1106</v>
      </c>
      <c r="E242" s="15"/>
      <c r="F242" s="15" t="s">
        <v>24</v>
      </c>
      <c r="G242" s="15" t="s">
        <v>1107</v>
      </c>
      <c r="H242" s="15">
        <v>2022174344</v>
      </c>
      <c r="I242" s="14" t="s">
        <v>1108</v>
      </c>
      <c r="J242" s="14" t="s">
        <v>26</v>
      </c>
      <c r="K242" s="14" t="s">
        <v>27</v>
      </c>
      <c r="L242" s="14" t="s">
        <v>610</v>
      </c>
      <c r="M242" s="14" t="s">
        <v>29</v>
      </c>
      <c r="N242" s="14">
        <v>14</v>
      </c>
      <c r="O242" s="14" t="s">
        <v>261</v>
      </c>
      <c r="P242" s="14" t="s">
        <v>1109</v>
      </c>
      <c r="Q242" s="15"/>
      <c r="R242" s="14" t="s">
        <v>45</v>
      </c>
      <c r="S242" s="13" t="s">
        <v>166</v>
      </c>
      <c r="T242" s="17">
        <f>VLOOKUP(B242,'[1]浙江省医保药品编码库变更 (20220216）'!$B:$T,19,FALSE)</f>
        <v>174344</v>
      </c>
      <c r="U242" s="14" t="s">
        <v>167</v>
      </c>
      <c r="V242"/>
    </row>
    <row r="243" ht="24" customHeight="true" spans="1:22">
      <c r="A243" s="12">
        <v>241</v>
      </c>
      <c r="B243" s="20" t="s">
        <v>1110</v>
      </c>
      <c r="C243" s="15">
        <v>2</v>
      </c>
      <c r="D243" s="15" t="s">
        <v>1106</v>
      </c>
      <c r="E243" s="15"/>
      <c r="F243" s="15" t="s">
        <v>24</v>
      </c>
      <c r="G243" s="15" t="s">
        <v>1107</v>
      </c>
      <c r="H243" s="15">
        <v>2022174346</v>
      </c>
      <c r="I243" s="14" t="s">
        <v>1108</v>
      </c>
      <c r="J243" s="14" t="s">
        <v>26</v>
      </c>
      <c r="K243" s="14" t="s">
        <v>27</v>
      </c>
      <c r="L243" s="14" t="s">
        <v>610</v>
      </c>
      <c r="M243" s="14" t="s">
        <v>29</v>
      </c>
      <c r="N243" s="14">
        <v>28</v>
      </c>
      <c r="O243" s="14" t="s">
        <v>261</v>
      </c>
      <c r="P243" s="14" t="s">
        <v>1109</v>
      </c>
      <c r="Q243" s="15"/>
      <c r="R243" s="14" t="s">
        <v>45</v>
      </c>
      <c r="S243" s="13" t="s">
        <v>166</v>
      </c>
      <c r="T243" s="17">
        <f>VLOOKUP(B243,'[1]浙江省医保药品编码库变更 (20220216）'!$B:$T,19,FALSE)</f>
        <v>174346</v>
      </c>
      <c r="U243" s="14" t="s">
        <v>167</v>
      </c>
      <c r="V243"/>
    </row>
    <row r="244" ht="24" customHeight="true" spans="1:22">
      <c r="A244" s="12">
        <v>242</v>
      </c>
      <c r="B244" s="20" t="s">
        <v>1111</v>
      </c>
      <c r="C244" s="15">
        <v>2</v>
      </c>
      <c r="D244" s="15" t="s">
        <v>1112</v>
      </c>
      <c r="E244" s="15"/>
      <c r="F244" s="15" t="s">
        <v>37</v>
      </c>
      <c r="G244" s="15" t="s">
        <v>1113</v>
      </c>
      <c r="H244" s="15">
        <v>2022169254</v>
      </c>
      <c r="I244" s="14" t="s">
        <v>1114</v>
      </c>
      <c r="J244" s="14" t="s">
        <v>26</v>
      </c>
      <c r="K244" s="14" t="s">
        <v>70</v>
      </c>
      <c r="L244" s="14" t="s">
        <v>1115</v>
      </c>
      <c r="M244" s="14" t="s">
        <v>42</v>
      </c>
      <c r="N244" s="14">
        <v>1</v>
      </c>
      <c r="O244" s="14" t="s">
        <v>73</v>
      </c>
      <c r="P244" s="14" t="s">
        <v>730</v>
      </c>
      <c r="Q244" s="15">
        <v>81.82</v>
      </c>
      <c r="R244" s="14" t="s">
        <v>45</v>
      </c>
      <c r="S244" s="13" t="s">
        <v>166</v>
      </c>
      <c r="T244" s="17">
        <f>VLOOKUP(B244,'[1]浙江省医保药品编码库变更 (20220216）'!$B:$T,19,FALSE)</f>
        <v>169254</v>
      </c>
      <c r="U244" s="19"/>
      <c r="V244"/>
    </row>
    <row r="245" ht="24" customHeight="true" spans="1:22">
      <c r="A245" s="12">
        <v>243</v>
      </c>
      <c r="B245" s="20" t="s">
        <v>1116</v>
      </c>
      <c r="C245" s="15">
        <v>1</v>
      </c>
      <c r="D245" s="15" t="s">
        <v>643</v>
      </c>
      <c r="E245" s="15"/>
      <c r="F245" s="15" t="s">
        <v>803</v>
      </c>
      <c r="G245" s="15"/>
      <c r="H245" s="15">
        <v>2022174560</v>
      </c>
      <c r="I245" s="14" t="s">
        <v>812</v>
      </c>
      <c r="J245" s="14" t="s">
        <v>26</v>
      </c>
      <c r="K245" s="14" t="s">
        <v>803</v>
      </c>
      <c r="L245" s="14" t="s">
        <v>813</v>
      </c>
      <c r="M245" s="14" t="s">
        <v>72</v>
      </c>
      <c r="N245" s="14">
        <v>1</v>
      </c>
      <c r="O245" s="14" t="s">
        <v>806</v>
      </c>
      <c r="P245" s="14" t="s">
        <v>1117</v>
      </c>
      <c r="Q245" s="15"/>
      <c r="R245" s="14" t="s">
        <v>45</v>
      </c>
      <c r="S245" s="13" t="s">
        <v>166</v>
      </c>
      <c r="T245" s="17">
        <f>VLOOKUP(B245,'[1]浙江省医保药品编码库变更 (20220216）'!$B:$T,19,FALSE)</f>
        <v>174560</v>
      </c>
      <c r="U245" s="14" t="s">
        <v>167</v>
      </c>
      <c r="V245"/>
    </row>
    <row r="246" ht="24" customHeight="true" spans="1:22">
      <c r="A246" s="12">
        <v>244</v>
      </c>
      <c r="B246" s="20" t="s">
        <v>1118</v>
      </c>
      <c r="C246" s="15">
        <v>2</v>
      </c>
      <c r="D246" s="15" t="s">
        <v>1022</v>
      </c>
      <c r="E246" s="15"/>
      <c r="F246" s="15" t="s">
        <v>24</v>
      </c>
      <c r="G246" s="15"/>
      <c r="H246" s="15">
        <v>2022174396</v>
      </c>
      <c r="I246" s="14" t="s">
        <v>1119</v>
      </c>
      <c r="J246" s="14" t="s">
        <v>26</v>
      </c>
      <c r="K246" s="14" t="s">
        <v>236</v>
      </c>
      <c r="L246" s="14" t="s">
        <v>706</v>
      </c>
      <c r="M246" s="14" t="s">
        <v>29</v>
      </c>
      <c r="N246" s="14">
        <v>30</v>
      </c>
      <c r="O246" s="14" t="s">
        <v>175</v>
      </c>
      <c r="P246" s="14" t="s">
        <v>1120</v>
      </c>
      <c r="Q246" s="15">
        <v>115.37</v>
      </c>
      <c r="R246" s="14" t="s">
        <v>45</v>
      </c>
      <c r="S246" s="13" t="s">
        <v>166</v>
      </c>
      <c r="T246" s="17">
        <f>VLOOKUP(B246,'[1]浙江省医保药品编码库变更 (20220216）'!$B:$T,19,FALSE)</f>
        <v>174396</v>
      </c>
      <c r="U246" s="14"/>
      <c r="V246"/>
    </row>
    <row r="247" ht="24" customHeight="true" spans="1:22">
      <c r="A247" s="12">
        <v>245</v>
      </c>
      <c r="B247" s="20" t="s">
        <v>1121</v>
      </c>
      <c r="C247" s="15">
        <v>3</v>
      </c>
      <c r="D247" s="15" t="s">
        <v>1122</v>
      </c>
      <c r="E247" s="15"/>
      <c r="F247" s="15"/>
      <c r="G247" s="15"/>
      <c r="H247" s="15">
        <v>2022174401</v>
      </c>
      <c r="I247" s="14" t="s">
        <v>1122</v>
      </c>
      <c r="J247" s="14" t="s">
        <v>26</v>
      </c>
      <c r="K247" s="14" t="s">
        <v>1123</v>
      </c>
      <c r="L247" s="14" t="s">
        <v>1124</v>
      </c>
      <c r="M247" s="14" t="s">
        <v>42</v>
      </c>
      <c r="N247" s="14">
        <v>1</v>
      </c>
      <c r="O247" s="14" t="s">
        <v>114</v>
      </c>
      <c r="P247" s="14" t="s">
        <v>1125</v>
      </c>
      <c r="Q247" s="15"/>
      <c r="R247" s="14" t="s">
        <v>45</v>
      </c>
      <c r="S247" s="13" t="s">
        <v>166</v>
      </c>
      <c r="T247" s="17">
        <f>VLOOKUP(B247,'[1]浙江省医保药品编码库变更 (20220216）'!$B:$T,19,FALSE)</f>
        <v>174401</v>
      </c>
      <c r="U247" s="19" t="s">
        <v>641</v>
      </c>
      <c r="V247"/>
    </row>
    <row r="248" ht="24" customHeight="true" spans="1:22">
      <c r="A248" s="12">
        <v>246</v>
      </c>
      <c r="B248" s="20" t="s">
        <v>1126</v>
      </c>
      <c r="C248" s="15">
        <v>2</v>
      </c>
      <c r="D248" s="15" t="s">
        <v>364</v>
      </c>
      <c r="E248" s="15"/>
      <c r="F248" s="15" t="s">
        <v>37</v>
      </c>
      <c r="G248" s="15" t="s">
        <v>1127</v>
      </c>
      <c r="H248" s="15">
        <v>2022173372</v>
      </c>
      <c r="I248" s="14" t="s">
        <v>1128</v>
      </c>
      <c r="J248" s="14" t="s">
        <v>26</v>
      </c>
      <c r="K248" s="14" t="s">
        <v>70</v>
      </c>
      <c r="L248" s="14" t="s">
        <v>1129</v>
      </c>
      <c r="M248" s="14" t="s">
        <v>72</v>
      </c>
      <c r="N248" s="14">
        <v>1</v>
      </c>
      <c r="O248" s="14" t="s">
        <v>73</v>
      </c>
      <c r="P248" s="14" t="s">
        <v>1130</v>
      </c>
      <c r="Q248" s="15"/>
      <c r="R248" s="14" t="s">
        <v>45</v>
      </c>
      <c r="S248" s="13" t="s">
        <v>166</v>
      </c>
      <c r="T248" s="17">
        <f>VLOOKUP(B248,'[1]浙江省医保药品编码库变更 (20220216）'!$B:$T,19,FALSE)</f>
        <v>173372</v>
      </c>
      <c r="U248" s="14" t="s">
        <v>167</v>
      </c>
      <c r="V248"/>
    </row>
    <row r="249" ht="24" customHeight="true" spans="1:22">
      <c r="A249" s="12">
        <v>247</v>
      </c>
      <c r="B249" s="20" t="s">
        <v>1131</v>
      </c>
      <c r="C249" s="15">
        <v>1</v>
      </c>
      <c r="D249" s="15" t="s">
        <v>1132</v>
      </c>
      <c r="E249" s="15"/>
      <c r="F249" s="15" t="s">
        <v>24</v>
      </c>
      <c r="G249" s="15"/>
      <c r="H249" s="15">
        <v>2022174334</v>
      </c>
      <c r="I249" s="14" t="s">
        <v>1133</v>
      </c>
      <c r="J249" s="14" t="s">
        <v>26</v>
      </c>
      <c r="K249" s="14" t="s">
        <v>206</v>
      </c>
      <c r="L249" s="14" t="s">
        <v>89</v>
      </c>
      <c r="M249" s="14" t="s">
        <v>29</v>
      </c>
      <c r="N249" s="14">
        <v>30</v>
      </c>
      <c r="O249" s="14" t="s">
        <v>30</v>
      </c>
      <c r="P249" s="14" t="s">
        <v>1134</v>
      </c>
      <c r="Q249" s="15"/>
      <c r="R249" s="14" t="s">
        <v>45</v>
      </c>
      <c r="S249" s="13" t="s">
        <v>166</v>
      </c>
      <c r="T249" s="17">
        <f>VLOOKUP(B249,'[1]浙江省医保药品编码库变更 (20220216）'!$B:$T,19,FALSE)</f>
        <v>174334</v>
      </c>
      <c r="U249" s="14" t="s">
        <v>167</v>
      </c>
      <c r="V249"/>
    </row>
    <row r="250" ht="24" customHeight="true" spans="1:22">
      <c r="A250" s="12">
        <v>248</v>
      </c>
      <c r="B250" s="20" t="s">
        <v>1135</v>
      </c>
      <c r="C250" s="15">
        <v>2</v>
      </c>
      <c r="D250" s="15" t="s">
        <v>930</v>
      </c>
      <c r="E250" s="15"/>
      <c r="F250" s="15" t="s">
        <v>24</v>
      </c>
      <c r="G250" s="15" t="s">
        <v>911</v>
      </c>
      <c r="H250" s="15">
        <v>2022173725</v>
      </c>
      <c r="I250" s="14" t="s">
        <v>1136</v>
      </c>
      <c r="J250" s="14" t="s">
        <v>26</v>
      </c>
      <c r="K250" s="14" t="s">
        <v>27</v>
      </c>
      <c r="L250" s="14" t="s">
        <v>173</v>
      </c>
      <c r="M250" s="14" t="s">
        <v>29</v>
      </c>
      <c r="N250" s="14">
        <v>7</v>
      </c>
      <c r="O250" s="14" t="s">
        <v>175</v>
      </c>
      <c r="P250" s="14" t="s">
        <v>1137</v>
      </c>
      <c r="Q250" s="15">
        <v>16.15</v>
      </c>
      <c r="R250" s="14" t="s">
        <v>45</v>
      </c>
      <c r="S250" s="13" t="s">
        <v>166</v>
      </c>
      <c r="T250" s="17">
        <f>VLOOKUP(B250,'[1]浙江省医保药品编码库变更 (20220216）'!$B:$T,19,FALSE)</f>
        <v>173725</v>
      </c>
      <c r="U250" s="19"/>
      <c r="V250"/>
    </row>
    <row r="251" ht="24" customHeight="true" spans="1:22">
      <c r="A251" s="12">
        <v>249</v>
      </c>
      <c r="B251" s="20" t="s">
        <v>1138</v>
      </c>
      <c r="C251" s="15">
        <v>2</v>
      </c>
      <c r="D251" s="15" t="s">
        <v>762</v>
      </c>
      <c r="E251" s="15"/>
      <c r="F251" s="15" t="s">
        <v>37</v>
      </c>
      <c r="G251" s="15"/>
      <c r="H251" s="15">
        <v>2022107293</v>
      </c>
      <c r="I251" s="14" t="s">
        <v>763</v>
      </c>
      <c r="J251" s="14" t="s">
        <v>26</v>
      </c>
      <c r="K251" s="14" t="s">
        <v>113</v>
      </c>
      <c r="L251" s="14" t="s">
        <v>79</v>
      </c>
      <c r="M251" s="14" t="s">
        <v>42</v>
      </c>
      <c r="N251" s="14">
        <v>1</v>
      </c>
      <c r="O251" s="14" t="s">
        <v>43</v>
      </c>
      <c r="P251" s="14" t="s">
        <v>1139</v>
      </c>
      <c r="Q251" s="15">
        <v>31.28</v>
      </c>
      <c r="R251" s="14" t="s">
        <v>45</v>
      </c>
      <c r="S251" s="13" t="s">
        <v>166</v>
      </c>
      <c r="T251" s="17">
        <f>VLOOKUP(B251,'[1]浙江省医保药品编码库变更 (20220216）'!$B:$T,19,FALSE)</f>
        <v>107293</v>
      </c>
      <c r="U251" s="14"/>
      <c r="V251"/>
    </row>
    <row r="252" ht="24" customHeight="true" spans="1:22">
      <c r="A252" s="12">
        <v>250</v>
      </c>
      <c r="B252" s="20" t="s">
        <v>1140</v>
      </c>
      <c r="C252" s="15">
        <v>1</v>
      </c>
      <c r="D252" s="15" t="s">
        <v>1141</v>
      </c>
      <c r="E252" s="15"/>
      <c r="F252" s="15" t="s">
        <v>37</v>
      </c>
      <c r="G252" s="15"/>
      <c r="H252" s="15">
        <v>2022174458</v>
      </c>
      <c r="I252" s="14" t="s">
        <v>1142</v>
      </c>
      <c r="J252" s="14" t="s">
        <v>26</v>
      </c>
      <c r="K252" s="14" t="s">
        <v>70</v>
      </c>
      <c r="L252" s="14" t="s">
        <v>1143</v>
      </c>
      <c r="M252" s="14" t="s">
        <v>42</v>
      </c>
      <c r="N252" s="14">
        <v>1</v>
      </c>
      <c r="O252" s="14" t="s">
        <v>114</v>
      </c>
      <c r="P252" s="14" t="s">
        <v>1144</v>
      </c>
      <c r="Q252" s="15">
        <v>246.8</v>
      </c>
      <c r="R252" s="14" t="s">
        <v>45</v>
      </c>
      <c r="S252" s="13" t="s">
        <v>166</v>
      </c>
      <c r="T252" s="17">
        <f>VLOOKUP(B252,'[1]浙江省医保药品编码库变更 (20220216）'!$B:$T,19,FALSE)</f>
        <v>174458</v>
      </c>
      <c r="U252" s="14"/>
      <c r="V252"/>
    </row>
    <row r="253" ht="24" customHeight="true" spans="1:22">
      <c r="A253" s="12">
        <v>251</v>
      </c>
      <c r="B253" s="20" t="s">
        <v>1145</v>
      </c>
      <c r="C253" s="15">
        <v>1</v>
      </c>
      <c r="D253" s="15" t="s">
        <v>1141</v>
      </c>
      <c r="E253" s="15"/>
      <c r="F253" s="15" t="s">
        <v>37</v>
      </c>
      <c r="G253" s="15"/>
      <c r="H253" s="15">
        <v>2022174459</v>
      </c>
      <c r="I253" s="14" t="s">
        <v>1142</v>
      </c>
      <c r="J253" s="14" t="s">
        <v>26</v>
      </c>
      <c r="K253" s="14" t="s">
        <v>70</v>
      </c>
      <c r="L253" s="14" t="s">
        <v>1146</v>
      </c>
      <c r="M253" s="14" t="s">
        <v>42</v>
      </c>
      <c r="N253" s="14">
        <v>1</v>
      </c>
      <c r="O253" s="14" t="s">
        <v>114</v>
      </c>
      <c r="P253" s="14" t="s">
        <v>1144</v>
      </c>
      <c r="Q253" s="15">
        <v>289.78</v>
      </c>
      <c r="R253" s="14" t="s">
        <v>45</v>
      </c>
      <c r="S253" s="13" t="s">
        <v>166</v>
      </c>
      <c r="T253" s="17">
        <f>VLOOKUP(B253,'[1]浙江省医保药品编码库变更 (20220216）'!$B:$T,19,FALSE)</f>
        <v>174459</v>
      </c>
      <c r="U253" s="14"/>
      <c r="V253"/>
    </row>
    <row r="254" ht="24" customHeight="true" spans="1:22">
      <c r="A254" s="12">
        <v>252</v>
      </c>
      <c r="B254" s="20" t="s">
        <v>1147</v>
      </c>
      <c r="C254" s="15">
        <v>2</v>
      </c>
      <c r="D254" s="15" t="s">
        <v>1148</v>
      </c>
      <c r="E254" s="15"/>
      <c r="F254" s="15" t="s">
        <v>24</v>
      </c>
      <c r="G254" s="15"/>
      <c r="H254" s="15">
        <v>2022173545</v>
      </c>
      <c r="I254" s="14" t="s">
        <v>1149</v>
      </c>
      <c r="J254" s="14" t="s">
        <v>26</v>
      </c>
      <c r="K254" s="14" t="s">
        <v>88</v>
      </c>
      <c r="L254" s="14" t="s">
        <v>362</v>
      </c>
      <c r="M254" s="14" t="s">
        <v>29</v>
      </c>
      <c r="N254" s="14">
        <v>7</v>
      </c>
      <c r="O254" s="14" t="s">
        <v>30</v>
      </c>
      <c r="P254" s="14" t="s">
        <v>1150</v>
      </c>
      <c r="Q254" s="15">
        <v>31.95</v>
      </c>
      <c r="R254" s="14" t="s">
        <v>45</v>
      </c>
      <c r="S254" s="13" t="s">
        <v>166</v>
      </c>
      <c r="T254" s="17">
        <f>VLOOKUP(B254,'[1]浙江省医保药品编码库变更 (20220216）'!$B:$T,19,FALSE)</f>
        <v>173545</v>
      </c>
      <c r="U254" s="14"/>
      <c r="V254"/>
    </row>
    <row r="255" ht="24" customHeight="true" spans="1:22">
      <c r="A255" s="12">
        <v>253</v>
      </c>
      <c r="B255" s="20" t="s">
        <v>1151</v>
      </c>
      <c r="C255" s="15">
        <v>2</v>
      </c>
      <c r="D255" s="15" t="s">
        <v>1152</v>
      </c>
      <c r="E255" s="15"/>
      <c r="F255" s="15" t="s">
        <v>37</v>
      </c>
      <c r="G255" s="15" t="s">
        <v>1153</v>
      </c>
      <c r="H255" s="15">
        <v>2022108559</v>
      </c>
      <c r="I255" s="14" t="s">
        <v>1154</v>
      </c>
      <c r="J255" s="14" t="s">
        <v>26</v>
      </c>
      <c r="K255" s="14" t="s">
        <v>70</v>
      </c>
      <c r="L255" s="14" t="s">
        <v>1155</v>
      </c>
      <c r="M255" s="14" t="s">
        <v>42</v>
      </c>
      <c r="N255" s="14">
        <v>1</v>
      </c>
      <c r="O255" s="14" t="s">
        <v>114</v>
      </c>
      <c r="P255" s="14" t="s">
        <v>1150</v>
      </c>
      <c r="Q255" s="15">
        <v>14.29</v>
      </c>
      <c r="R255" s="14" t="s">
        <v>45</v>
      </c>
      <c r="S255" s="13" t="s">
        <v>166</v>
      </c>
      <c r="T255" s="17">
        <f>VLOOKUP(B255,'[1]浙江省医保药品编码库变更 (20220216）'!$B:$T,19,FALSE)</f>
        <v>108559</v>
      </c>
      <c r="U255" s="19"/>
      <c r="V255"/>
    </row>
    <row r="256" ht="24" customHeight="true" spans="1:22">
      <c r="A256" s="12">
        <v>254</v>
      </c>
      <c r="B256" s="20" t="s">
        <v>1156</v>
      </c>
      <c r="C256" s="15">
        <v>2</v>
      </c>
      <c r="D256" s="15" t="s">
        <v>1152</v>
      </c>
      <c r="E256" s="15"/>
      <c r="F256" s="15" t="s">
        <v>37</v>
      </c>
      <c r="G256" s="15" t="s">
        <v>1153</v>
      </c>
      <c r="H256" s="15">
        <v>2022108571</v>
      </c>
      <c r="I256" s="14" t="s">
        <v>1154</v>
      </c>
      <c r="J256" s="14" t="s">
        <v>26</v>
      </c>
      <c r="K256" s="14" t="s">
        <v>70</v>
      </c>
      <c r="L256" s="14" t="s">
        <v>1157</v>
      </c>
      <c r="M256" s="14" t="s">
        <v>42</v>
      </c>
      <c r="N256" s="14">
        <v>1</v>
      </c>
      <c r="O256" s="14" t="s">
        <v>114</v>
      </c>
      <c r="P256" s="14" t="s">
        <v>1150</v>
      </c>
      <c r="Q256" s="15">
        <v>42.58</v>
      </c>
      <c r="R256" s="14" t="s">
        <v>45</v>
      </c>
      <c r="S256" s="13" t="s">
        <v>166</v>
      </c>
      <c r="T256" s="17">
        <f>VLOOKUP(B256,'[1]浙江省医保药品编码库变更 (20220216）'!$B:$T,19,FALSE)</f>
        <v>108571</v>
      </c>
      <c r="U256" s="14"/>
      <c r="V256"/>
    </row>
    <row r="257" ht="24" customHeight="true" spans="1:22">
      <c r="A257" s="12">
        <v>255</v>
      </c>
      <c r="B257" s="20" t="s">
        <v>1158</v>
      </c>
      <c r="C257" s="15">
        <v>2</v>
      </c>
      <c r="D257" s="15" t="s">
        <v>1159</v>
      </c>
      <c r="E257" s="15"/>
      <c r="F257" s="15" t="s">
        <v>24</v>
      </c>
      <c r="G257" s="15"/>
      <c r="H257" s="15">
        <v>2022173895</v>
      </c>
      <c r="I257" s="14" t="s">
        <v>1160</v>
      </c>
      <c r="J257" s="14" t="s">
        <v>26</v>
      </c>
      <c r="K257" s="14" t="s">
        <v>27</v>
      </c>
      <c r="L257" s="14" t="s">
        <v>1161</v>
      </c>
      <c r="M257" s="14" t="s">
        <v>29</v>
      </c>
      <c r="N257" s="14">
        <v>7</v>
      </c>
      <c r="O257" s="14" t="s">
        <v>30</v>
      </c>
      <c r="P257" s="14" t="s">
        <v>1162</v>
      </c>
      <c r="Q257" s="15"/>
      <c r="R257" s="14" t="s">
        <v>45</v>
      </c>
      <c r="S257" s="13" t="s">
        <v>166</v>
      </c>
      <c r="T257" s="17">
        <f>VLOOKUP(B257,'[1]浙江省医保药品编码库变更 (20220216）'!$B:$T,19,FALSE)</f>
        <v>173895</v>
      </c>
      <c r="U257" s="14" t="s">
        <v>167</v>
      </c>
      <c r="V257"/>
    </row>
    <row r="258" ht="24" customHeight="true" spans="1:22">
      <c r="A258" s="12">
        <v>256</v>
      </c>
      <c r="B258" s="20" t="s">
        <v>1163</v>
      </c>
      <c r="C258" s="15">
        <v>2</v>
      </c>
      <c r="D258" s="15" t="s">
        <v>1164</v>
      </c>
      <c r="E258" s="15"/>
      <c r="F258" s="15" t="s">
        <v>24</v>
      </c>
      <c r="G258" s="15"/>
      <c r="H258" s="15">
        <v>2022174183</v>
      </c>
      <c r="I258" s="14" t="s">
        <v>1165</v>
      </c>
      <c r="J258" s="14" t="s">
        <v>26</v>
      </c>
      <c r="K258" s="14" t="s">
        <v>27</v>
      </c>
      <c r="L258" s="14" t="s">
        <v>173</v>
      </c>
      <c r="M258" s="14" t="s">
        <v>29</v>
      </c>
      <c r="N258" s="14">
        <v>14</v>
      </c>
      <c r="O258" s="14" t="s">
        <v>30</v>
      </c>
      <c r="P258" s="14" t="s">
        <v>1166</v>
      </c>
      <c r="Q258" s="15"/>
      <c r="R258" s="14" t="s">
        <v>45</v>
      </c>
      <c r="S258" s="13" t="s">
        <v>166</v>
      </c>
      <c r="T258" s="17">
        <f>VLOOKUP(B258,'[1]浙江省医保药品编码库变更 (20220216）'!$B:$T,19,FALSE)</f>
        <v>174183</v>
      </c>
      <c r="U258" s="14" t="s">
        <v>167</v>
      </c>
      <c r="V258"/>
    </row>
    <row r="259" ht="24" customHeight="true" spans="1:22">
      <c r="A259" s="12">
        <v>257</v>
      </c>
      <c r="B259" s="20" t="s">
        <v>1167</v>
      </c>
      <c r="C259" s="15">
        <v>2</v>
      </c>
      <c r="D259" s="15" t="s">
        <v>1168</v>
      </c>
      <c r="E259" s="15"/>
      <c r="F259" s="15" t="s">
        <v>24</v>
      </c>
      <c r="G259" s="15"/>
      <c r="H259" s="15">
        <v>2022174495</v>
      </c>
      <c r="I259" s="14" t="s">
        <v>1169</v>
      </c>
      <c r="J259" s="14" t="s">
        <v>26</v>
      </c>
      <c r="K259" s="14" t="s">
        <v>27</v>
      </c>
      <c r="L259" s="14" t="s">
        <v>888</v>
      </c>
      <c r="M259" s="14" t="s">
        <v>29</v>
      </c>
      <c r="N259" s="14">
        <v>36</v>
      </c>
      <c r="O259" s="14" t="s">
        <v>261</v>
      </c>
      <c r="P259" s="14" t="s">
        <v>938</v>
      </c>
      <c r="Q259" s="15">
        <v>86.46</v>
      </c>
      <c r="R259" s="14" t="s">
        <v>45</v>
      </c>
      <c r="S259" s="13" t="s">
        <v>166</v>
      </c>
      <c r="T259" s="17">
        <f>VLOOKUP(B259,'[1]浙江省医保药品编码库变更 (20220216）'!$B:$T,19,FALSE)</f>
        <v>174495</v>
      </c>
      <c r="U259" s="14"/>
      <c r="V259"/>
    </row>
    <row r="260" ht="24" customHeight="true" spans="1:22">
      <c r="A260" s="12">
        <v>258</v>
      </c>
      <c r="B260" s="20" t="s">
        <v>1170</v>
      </c>
      <c r="C260" s="15">
        <v>2</v>
      </c>
      <c r="D260" s="15" t="s">
        <v>1171</v>
      </c>
      <c r="E260" s="15"/>
      <c r="F260" s="15" t="s">
        <v>24</v>
      </c>
      <c r="G260" s="15"/>
      <c r="H260" s="15">
        <v>2022174228</v>
      </c>
      <c r="I260" s="14" t="s">
        <v>1172</v>
      </c>
      <c r="J260" s="14" t="s">
        <v>26</v>
      </c>
      <c r="K260" s="14" t="s">
        <v>88</v>
      </c>
      <c r="L260" s="14" t="s">
        <v>181</v>
      </c>
      <c r="M260" s="14" t="s">
        <v>29</v>
      </c>
      <c r="N260" s="14">
        <v>6</v>
      </c>
      <c r="O260" s="14" t="s">
        <v>261</v>
      </c>
      <c r="P260" s="14" t="s">
        <v>1173</v>
      </c>
      <c r="Q260" s="15"/>
      <c r="R260" s="14" t="s">
        <v>45</v>
      </c>
      <c r="S260" s="13" t="s">
        <v>166</v>
      </c>
      <c r="T260" s="17">
        <f>VLOOKUP(B260,'[1]浙江省医保药品编码库变更 (20220216）'!$B:$T,19,FALSE)</f>
        <v>174228</v>
      </c>
      <c r="U260" s="14" t="s">
        <v>167</v>
      </c>
      <c r="V260"/>
    </row>
    <row r="261" ht="24" customHeight="true" spans="1:23">
      <c r="A261" s="12">
        <v>259</v>
      </c>
      <c r="B261" s="15" t="s">
        <v>1174</v>
      </c>
      <c r="C261" s="15">
        <v>2</v>
      </c>
      <c r="D261" s="15" t="s">
        <v>1171</v>
      </c>
      <c r="E261" s="15"/>
      <c r="F261" s="15" t="s">
        <v>24</v>
      </c>
      <c r="G261" s="15"/>
      <c r="H261" s="15">
        <v>2022174229</v>
      </c>
      <c r="I261" s="14" t="s">
        <v>1172</v>
      </c>
      <c r="J261" s="14" t="s">
        <v>26</v>
      </c>
      <c r="K261" s="14" t="s">
        <v>88</v>
      </c>
      <c r="L261" s="14" t="s">
        <v>181</v>
      </c>
      <c r="M261" s="14" t="s">
        <v>29</v>
      </c>
      <c r="N261" s="14">
        <v>9</v>
      </c>
      <c r="O261" s="14" t="s">
        <v>261</v>
      </c>
      <c r="P261" s="14" t="s">
        <v>1173</v>
      </c>
      <c r="Q261" s="15"/>
      <c r="R261" s="14" t="s">
        <v>45</v>
      </c>
      <c r="S261" s="13" t="s">
        <v>166</v>
      </c>
      <c r="T261" s="17">
        <f>VLOOKUP(B261,'[1]浙江省医保药品编码库变更 (20220216）'!$B:$T,19,FALSE)</f>
        <v>174229</v>
      </c>
      <c r="U261" s="14" t="s">
        <v>167</v>
      </c>
      <c r="V261"/>
      <c r="W261" s="22"/>
    </row>
    <row r="262" ht="24" customHeight="true" spans="1:22">
      <c r="A262" s="12">
        <v>260</v>
      </c>
      <c r="B262" s="20" t="s">
        <v>1175</v>
      </c>
      <c r="C262" s="15">
        <v>2</v>
      </c>
      <c r="D262" s="15" t="s">
        <v>1171</v>
      </c>
      <c r="E262" s="15"/>
      <c r="F262" s="15" t="s">
        <v>24</v>
      </c>
      <c r="G262" s="15"/>
      <c r="H262" s="15">
        <v>2022174230</v>
      </c>
      <c r="I262" s="14" t="s">
        <v>1172</v>
      </c>
      <c r="J262" s="14" t="s">
        <v>26</v>
      </c>
      <c r="K262" s="14" t="s">
        <v>88</v>
      </c>
      <c r="L262" s="14" t="s">
        <v>181</v>
      </c>
      <c r="M262" s="14" t="s">
        <v>29</v>
      </c>
      <c r="N262" s="14">
        <v>10</v>
      </c>
      <c r="O262" s="14" t="s">
        <v>261</v>
      </c>
      <c r="P262" s="14" t="s">
        <v>1173</v>
      </c>
      <c r="Q262" s="15"/>
      <c r="R262" s="14" t="s">
        <v>45</v>
      </c>
      <c r="S262" s="13" t="s">
        <v>166</v>
      </c>
      <c r="T262" s="17">
        <f>VLOOKUP(B262,'[1]浙江省医保药品编码库变更 (20220216）'!$B:$T,19,FALSE)</f>
        <v>174230</v>
      </c>
      <c r="U262" s="14" t="s">
        <v>167</v>
      </c>
      <c r="V262"/>
    </row>
    <row r="263" ht="24" customHeight="true" spans="1:22">
      <c r="A263" s="12">
        <v>261</v>
      </c>
      <c r="B263" s="20" t="s">
        <v>1176</v>
      </c>
      <c r="C263" s="15">
        <v>3</v>
      </c>
      <c r="D263" s="15" t="s">
        <v>1177</v>
      </c>
      <c r="E263" s="15"/>
      <c r="F263" s="15"/>
      <c r="G263" s="15"/>
      <c r="H263" s="15">
        <v>2022172382</v>
      </c>
      <c r="I263" s="14" t="s">
        <v>1177</v>
      </c>
      <c r="J263" s="14" t="s">
        <v>26</v>
      </c>
      <c r="K263" s="14" t="s">
        <v>27</v>
      </c>
      <c r="L263" s="14" t="s">
        <v>173</v>
      </c>
      <c r="M263" s="14" t="s">
        <v>29</v>
      </c>
      <c r="N263" s="14">
        <v>30</v>
      </c>
      <c r="O263" s="14" t="s">
        <v>30</v>
      </c>
      <c r="P263" s="14" t="s">
        <v>84</v>
      </c>
      <c r="Q263" s="15"/>
      <c r="R263" s="14" t="s">
        <v>45</v>
      </c>
      <c r="S263" s="13" t="s">
        <v>166</v>
      </c>
      <c r="T263" s="17">
        <f>VLOOKUP(B263,'[1]浙江省医保药品编码库变更 (20220216）'!$B:$T,19,FALSE)</f>
        <v>172382</v>
      </c>
      <c r="U263" s="19" t="s">
        <v>641</v>
      </c>
      <c r="V263"/>
    </row>
    <row r="264" ht="24" customHeight="true" spans="1:22">
      <c r="A264" s="12">
        <v>262</v>
      </c>
      <c r="B264" s="20" t="s">
        <v>1178</v>
      </c>
      <c r="C264" s="15">
        <v>3</v>
      </c>
      <c r="D264" s="15" t="s">
        <v>1179</v>
      </c>
      <c r="E264" s="15"/>
      <c r="F264" s="15"/>
      <c r="G264" s="15"/>
      <c r="H264" s="15">
        <v>2022173643</v>
      </c>
      <c r="I264" s="14" t="s">
        <v>1179</v>
      </c>
      <c r="J264" s="14" t="s">
        <v>26</v>
      </c>
      <c r="K264" s="14" t="s">
        <v>70</v>
      </c>
      <c r="L264" s="14" t="s">
        <v>1180</v>
      </c>
      <c r="M264" s="14" t="s">
        <v>72</v>
      </c>
      <c r="N264" s="14">
        <v>1</v>
      </c>
      <c r="O264" s="14" t="s">
        <v>73</v>
      </c>
      <c r="P264" s="14" t="s">
        <v>1181</v>
      </c>
      <c r="Q264" s="15"/>
      <c r="R264" s="14" t="s">
        <v>45</v>
      </c>
      <c r="S264" s="13" t="s">
        <v>166</v>
      </c>
      <c r="T264" s="17">
        <f>VLOOKUP(B264,'[1]浙江省医保药品编码库变更 (20220216）'!$B:$T,19,FALSE)</f>
        <v>173643</v>
      </c>
      <c r="U264" s="19" t="s">
        <v>641</v>
      </c>
      <c r="V264"/>
    </row>
    <row r="265" ht="24" customHeight="true" spans="1:22">
      <c r="A265" s="12">
        <v>263</v>
      </c>
      <c r="B265" s="20" t="s">
        <v>1182</v>
      </c>
      <c r="C265" s="15">
        <v>1</v>
      </c>
      <c r="D265" s="15" t="s">
        <v>966</v>
      </c>
      <c r="E265" s="15"/>
      <c r="F265" s="15" t="s">
        <v>37</v>
      </c>
      <c r="G265" s="15"/>
      <c r="H265" s="15">
        <v>2022174015</v>
      </c>
      <c r="I265" s="14" t="s">
        <v>967</v>
      </c>
      <c r="J265" s="14" t="s">
        <v>26</v>
      </c>
      <c r="K265" s="14" t="s">
        <v>70</v>
      </c>
      <c r="L265" s="14" t="s">
        <v>971</v>
      </c>
      <c r="M265" s="14" t="s">
        <v>42</v>
      </c>
      <c r="N265" s="14">
        <v>1</v>
      </c>
      <c r="O265" s="14" t="s">
        <v>114</v>
      </c>
      <c r="P265" s="14" t="s">
        <v>1183</v>
      </c>
      <c r="Q265" s="15"/>
      <c r="R265" s="14" t="s">
        <v>45</v>
      </c>
      <c r="S265" s="13" t="s">
        <v>166</v>
      </c>
      <c r="T265" s="17">
        <f>VLOOKUP(B265,'[1]浙江省医保药品编码库变更 (20220216）'!$B:$T,19,FALSE)</f>
        <v>174015</v>
      </c>
      <c r="U265" s="14" t="s">
        <v>167</v>
      </c>
      <c r="V265"/>
    </row>
    <row r="266" ht="24" customHeight="true" spans="1:22">
      <c r="A266" s="12">
        <v>264</v>
      </c>
      <c r="B266" s="20" t="s">
        <v>1184</v>
      </c>
      <c r="C266" s="15">
        <v>1</v>
      </c>
      <c r="D266" s="15" t="s">
        <v>966</v>
      </c>
      <c r="E266" s="15"/>
      <c r="F266" s="15" t="s">
        <v>37</v>
      </c>
      <c r="G266" s="15"/>
      <c r="H266" s="15">
        <v>2022174016</v>
      </c>
      <c r="I266" s="14" t="s">
        <v>967</v>
      </c>
      <c r="J266" s="14" t="s">
        <v>26</v>
      </c>
      <c r="K266" s="14" t="s">
        <v>70</v>
      </c>
      <c r="L266" s="14" t="s">
        <v>968</v>
      </c>
      <c r="M266" s="14" t="s">
        <v>42</v>
      </c>
      <c r="N266" s="14">
        <v>1</v>
      </c>
      <c r="O266" s="14" t="s">
        <v>114</v>
      </c>
      <c r="P266" s="14" t="s">
        <v>1183</v>
      </c>
      <c r="Q266" s="15"/>
      <c r="R266" s="14" t="s">
        <v>45</v>
      </c>
      <c r="S266" s="13" t="s">
        <v>166</v>
      </c>
      <c r="T266" s="17">
        <f>VLOOKUP(B266,'[1]浙江省医保药品编码库变更 (20220216）'!$B:$T,19,FALSE)</f>
        <v>174016</v>
      </c>
      <c r="U266" s="14" t="s">
        <v>167</v>
      </c>
      <c r="V266"/>
    </row>
    <row r="267" ht="24" customHeight="true" spans="1:22">
      <c r="A267" s="12">
        <v>265</v>
      </c>
      <c r="B267" s="20" t="s">
        <v>1185</v>
      </c>
      <c r="C267" s="15">
        <v>2</v>
      </c>
      <c r="D267" s="15" t="s">
        <v>1186</v>
      </c>
      <c r="E267" s="15"/>
      <c r="F267" s="15" t="s">
        <v>37</v>
      </c>
      <c r="G267" s="15" t="s">
        <v>1187</v>
      </c>
      <c r="H267" s="15">
        <v>2022174017</v>
      </c>
      <c r="I267" s="14" t="s">
        <v>1188</v>
      </c>
      <c r="J267" s="14" t="s">
        <v>26</v>
      </c>
      <c r="K267" s="14" t="s">
        <v>70</v>
      </c>
      <c r="L267" s="14" t="s">
        <v>289</v>
      </c>
      <c r="M267" s="14" t="s">
        <v>72</v>
      </c>
      <c r="N267" s="14">
        <v>1</v>
      </c>
      <c r="O267" s="14" t="s">
        <v>73</v>
      </c>
      <c r="P267" s="14" t="s">
        <v>1189</v>
      </c>
      <c r="Q267" s="15"/>
      <c r="R267" s="14" t="s">
        <v>45</v>
      </c>
      <c r="S267" s="13" t="s">
        <v>166</v>
      </c>
      <c r="T267" s="17">
        <f>VLOOKUP(B267,'[1]浙江省医保药品编码库变更 (20220216）'!$B:$T,19,FALSE)</f>
        <v>174017</v>
      </c>
      <c r="U267" s="14" t="s">
        <v>167</v>
      </c>
      <c r="V267"/>
    </row>
    <row r="268" ht="24" customHeight="true" spans="1:22">
      <c r="A268" s="12">
        <v>266</v>
      </c>
      <c r="B268" s="20" t="s">
        <v>1190</v>
      </c>
      <c r="C268" s="15">
        <v>2</v>
      </c>
      <c r="D268" s="15" t="s">
        <v>1022</v>
      </c>
      <c r="E268" s="15"/>
      <c r="F268" s="15" t="s">
        <v>37</v>
      </c>
      <c r="G268" s="15" t="s">
        <v>997</v>
      </c>
      <c r="H268" s="15">
        <v>2022174018</v>
      </c>
      <c r="I268" s="14" t="s">
        <v>1023</v>
      </c>
      <c r="J268" s="14" t="s">
        <v>26</v>
      </c>
      <c r="K268" s="14" t="s">
        <v>40</v>
      </c>
      <c r="L268" s="14" t="s">
        <v>200</v>
      </c>
      <c r="M268" s="14" t="s">
        <v>42</v>
      </c>
      <c r="N268" s="14">
        <v>1</v>
      </c>
      <c r="O268" s="14" t="s">
        <v>114</v>
      </c>
      <c r="P268" s="14" t="s">
        <v>934</v>
      </c>
      <c r="Q268" s="15"/>
      <c r="R268" s="14" t="s">
        <v>45</v>
      </c>
      <c r="S268" s="13" t="s">
        <v>166</v>
      </c>
      <c r="T268" s="17">
        <f>VLOOKUP(B268,'[1]浙江省医保药品编码库变更 (20220216）'!$B:$T,19,FALSE)</f>
        <v>174018</v>
      </c>
      <c r="U268" s="14" t="s">
        <v>167</v>
      </c>
      <c r="V268"/>
    </row>
    <row r="269" ht="24" customHeight="true" spans="1:22">
      <c r="A269" s="12">
        <v>267</v>
      </c>
      <c r="B269" s="20" t="s">
        <v>1191</v>
      </c>
      <c r="C269" s="15">
        <v>1</v>
      </c>
      <c r="D269" s="15" t="s">
        <v>1192</v>
      </c>
      <c r="E269" s="15"/>
      <c r="F269" s="15" t="s">
        <v>24</v>
      </c>
      <c r="G269" s="15"/>
      <c r="H269" s="15">
        <v>2022168005</v>
      </c>
      <c r="I269" s="14" t="s">
        <v>1193</v>
      </c>
      <c r="J269" s="14" t="s">
        <v>26</v>
      </c>
      <c r="K269" s="14" t="s">
        <v>206</v>
      </c>
      <c r="L269" s="14" t="s">
        <v>173</v>
      </c>
      <c r="M269" s="14" t="s">
        <v>29</v>
      </c>
      <c r="N269" s="14">
        <v>20</v>
      </c>
      <c r="O269" s="14" t="s">
        <v>30</v>
      </c>
      <c r="P269" s="14" t="s">
        <v>1194</v>
      </c>
      <c r="Q269" s="15">
        <v>49.8</v>
      </c>
      <c r="R269" s="14" t="s">
        <v>45</v>
      </c>
      <c r="S269" s="13" t="s">
        <v>166</v>
      </c>
      <c r="T269" s="17">
        <f>VLOOKUP(B269,'[1]浙江省医保药品编码库变更 (20220216）'!$B:$T,19,FALSE)</f>
        <v>168005</v>
      </c>
      <c r="U269" s="19"/>
      <c r="V269"/>
    </row>
    <row r="270" ht="24" customHeight="true" spans="1:22">
      <c r="A270" s="12">
        <v>268</v>
      </c>
      <c r="B270" s="20" t="s">
        <v>1195</v>
      </c>
      <c r="C270" s="15">
        <v>2</v>
      </c>
      <c r="D270" s="15" t="s">
        <v>1196</v>
      </c>
      <c r="E270" s="15"/>
      <c r="F270" s="15" t="s">
        <v>24</v>
      </c>
      <c r="G270" s="15" t="s">
        <v>1197</v>
      </c>
      <c r="H270" s="15">
        <v>2022174158</v>
      </c>
      <c r="I270" s="14" t="s">
        <v>1198</v>
      </c>
      <c r="J270" s="14" t="s">
        <v>26</v>
      </c>
      <c r="K270" s="14" t="s">
        <v>27</v>
      </c>
      <c r="L270" s="14" t="s">
        <v>1199</v>
      </c>
      <c r="M270" s="14" t="s">
        <v>29</v>
      </c>
      <c r="N270" s="14">
        <v>7</v>
      </c>
      <c r="O270" s="14" t="s">
        <v>261</v>
      </c>
      <c r="P270" s="14" t="s">
        <v>893</v>
      </c>
      <c r="Q270" s="15"/>
      <c r="R270" s="14" t="s">
        <v>45</v>
      </c>
      <c r="S270" s="13" t="s">
        <v>166</v>
      </c>
      <c r="T270" s="17">
        <f>VLOOKUP(B270,'[1]浙江省医保药品编码库变更 (20220216）'!$B:$T,19,FALSE)</f>
        <v>174158</v>
      </c>
      <c r="U270" s="14" t="s">
        <v>167</v>
      </c>
      <c r="V270"/>
    </row>
    <row r="271" ht="24" customHeight="true" spans="1:22">
      <c r="A271" s="12">
        <v>269</v>
      </c>
      <c r="B271" s="20" t="s">
        <v>1200</v>
      </c>
      <c r="C271" s="15">
        <v>2</v>
      </c>
      <c r="D271" s="15" t="s">
        <v>1196</v>
      </c>
      <c r="E271" s="15"/>
      <c r="F271" s="15" t="s">
        <v>24</v>
      </c>
      <c r="G271" s="15" t="s">
        <v>1197</v>
      </c>
      <c r="H271" s="15">
        <v>2022174157</v>
      </c>
      <c r="I271" s="14" t="s">
        <v>1198</v>
      </c>
      <c r="J271" s="14" t="s">
        <v>26</v>
      </c>
      <c r="K271" s="14" t="s">
        <v>27</v>
      </c>
      <c r="L271" s="14" t="s">
        <v>200</v>
      </c>
      <c r="M271" s="14" t="s">
        <v>29</v>
      </c>
      <c r="N271" s="14">
        <v>7</v>
      </c>
      <c r="O271" s="14" t="s">
        <v>261</v>
      </c>
      <c r="P271" s="14" t="s">
        <v>893</v>
      </c>
      <c r="Q271" s="15"/>
      <c r="R271" s="14" t="s">
        <v>45</v>
      </c>
      <c r="S271" s="13" t="s">
        <v>166</v>
      </c>
      <c r="T271" s="17">
        <f>VLOOKUP(B271,'[1]浙江省医保药品编码库变更 (20220216）'!$B:$T,19,FALSE)</f>
        <v>174157</v>
      </c>
      <c r="U271" s="14" t="s">
        <v>167</v>
      </c>
      <c r="V271"/>
    </row>
    <row r="272" ht="24" customHeight="true" spans="1:22">
      <c r="A272" s="12">
        <v>270</v>
      </c>
      <c r="B272" s="20" t="s">
        <v>1201</v>
      </c>
      <c r="C272" s="15">
        <v>2</v>
      </c>
      <c r="D272" s="15" t="s">
        <v>1202</v>
      </c>
      <c r="E272" s="15"/>
      <c r="F272" s="15" t="s">
        <v>24</v>
      </c>
      <c r="G272" s="15" t="s">
        <v>1203</v>
      </c>
      <c r="H272" s="15">
        <v>2022174585</v>
      </c>
      <c r="I272" s="14" t="s">
        <v>1204</v>
      </c>
      <c r="J272" s="14" t="s">
        <v>26</v>
      </c>
      <c r="K272" s="14" t="s">
        <v>27</v>
      </c>
      <c r="L272" s="14" t="s">
        <v>706</v>
      </c>
      <c r="M272" s="14" t="s">
        <v>29</v>
      </c>
      <c r="N272" s="14">
        <v>14</v>
      </c>
      <c r="O272" s="14" t="s">
        <v>30</v>
      </c>
      <c r="P272" s="14" t="s">
        <v>876</v>
      </c>
      <c r="Q272" s="15"/>
      <c r="R272" s="14" t="s">
        <v>45</v>
      </c>
      <c r="S272" s="13" t="s">
        <v>166</v>
      </c>
      <c r="T272" s="17">
        <f>VLOOKUP(B272,'[1]浙江省医保药品编码库变更 (20220216）'!$B:$T,19,FALSE)</f>
        <v>174585</v>
      </c>
      <c r="U272" s="14" t="s">
        <v>167</v>
      </c>
      <c r="V272"/>
    </row>
    <row r="273" ht="24" customHeight="true" spans="1:22">
      <c r="A273" s="12">
        <v>271</v>
      </c>
      <c r="B273" s="20" t="s">
        <v>1205</v>
      </c>
      <c r="C273" s="15">
        <v>2</v>
      </c>
      <c r="D273" s="15" t="s">
        <v>1202</v>
      </c>
      <c r="E273" s="15"/>
      <c r="F273" s="15" t="s">
        <v>24</v>
      </c>
      <c r="G273" s="15" t="s">
        <v>1203</v>
      </c>
      <c r="H273" s="15">
        <v>2022174588</v>
      </c>
      <c r="I273" s="14" t="s">
        <v>1204</v>
      </c>
      <c r="J273" s="14" t="s">
        <v>26</v>
      </c>
      <c r="K273" s="14" t="s">
        <v>27</v>
      </c>
      <c r="L273" s="14" t="s">
        <v>200</v>
      </c>
      <c r="M273" s="14" t="s">
        <v>29</v>
      </c>
      <c r="N273" s="14">
        <v>14</v>
      </c>
      <c r="O273" s="14" t="s">
        <v>30</v>
      </c>
      <c r="P273" s="14" t="s">
        <v>876</v>
      </c>
      <c r="Q273" s="15"/>
      <c r="R273" s="14" t="s">
        <v>45</v>
      </c>
      <c r="S273" s="13" t="s">
        <v>166</v>
      </c>
      <c r="T273" s="17">
        <f>VLOOKUP(B273,'[1]浙江省医保药品编码库变更 (20220216）'!$B:$T,19,FALSE)</f>
        <v>174588</v>
      </c>
      <c r="U273" s="14" t="s">
        <v>167</v>
      </c>
      <c r="V273"/>
    </row>
    <row r="274" ht="24" customHeight="true" spans="1:22">
      <c r="A274" s="12">
        <v>272</v>
      </c>
      <c r="B274" s="20" t="s">
        <v>1206</v>
      </c>
      <c r="C274" s="15">
        <v>2</v>
      </c>
      <c r="D274" s="15" t="s">
        <v>1168</v>
      </c>
      <c r="E274" s="15"/>
      <c r="F274" s="15" t="s">
        <v>24</v>
      </c>
      <c r="G274" s="15"/>
      <c r="H274" s="15">
        <v>2022174608</v>
      </c>
      <c r="I274" s="14" t="s">
        <v>1169</v>
      </c>
      <c r="J274" s="14" t="s">
        <v>26</v>
      </c>
      <c r="K274" s="14" t="s">
        <v>27</v>
      </c>
      <c r="L274" s="14" t="s">
        <v>888</v>
      </c>
      <c r="M274" s="14" t="s">
        <v>29</v>
      </c>
      <c r="N274" s="14">
        <v>7</v>
      </c>
      <c r="O274" s="14" t="s">
        <v>261</v>
      </c>
      <c r="P274" s="14" t="s">
        <v>1207</v>
      </c>
      <c r="Q274" s="15">
        <v>24.7</v>
      </c>
      <c r="R274" s="14" t="s">
        <v>45</v>
      </c>
      <c r="S274" s="13" t="s">
        <v>166</v>
      </c>
      <c r="T274" s="17">
        <f>VLOOKUP(B274,'[1]浙江省医保药品编码库变更 (20220216）'!$B:$T,19,FALSE)</f>
        <v>174608</v>
      </c>
      <c r="U274" s="14"/>
      <c r="V274"/>
    </row>
    <row r="275" ht="24" customHeight="true" spans="1:23">
      <c r="A275" s="12">
        <v>273</v>
      </c>
      <c r="B275" s="20" t="s">
        <v>1208</v>
      </c>
      <c r="C275" s="15">
        <v>2</v>
      </c>
      <c r="D275" s="15" t="s">
        <v>1209</v>
      </c>
      <c r="E275" s="15"/>
      <c r="F275" s="15" t="s">
        <v>37</v>
      </c>
      <c r="G275" s="15"/>
      <c r="H275" s="15">
        <v>2022165393</v>
      </c>
      <c r="I275" s="14" t="s">
        <v>1210</v>
      </c>
      <c r="J275" s="14" t="s">
        <v>26</v>
      </c>
      <c r="K275" s="14" t="s">
        <v>70</v>
      </c>
      <c r="L275" s="14" t="s">
        <v>1211</v>
      </c>
      <c r="M275" s="14" t="s">
        <v>72</v>
      </c>
      <c r="N275" s="14">
        <v>1</v>
      </c>
      <c r="O275" s="14" t="s">
        <v>1212</v>
      </c>
      <c r="P275" s="14" t="s">
        <v>1213</v>
      </c>
      <c r="Q275" s="15">
        <v>32.08</v>
      </c>
      <c r="R275" s="14" t="s">
        <v>45</v>
      </c>
      <c r="S275" s="13" t="s">
        <v>166</v>
      </c>
      <c r="T275" s="17">
        <f>VLOOKUP(B275,'[1]浙江省医保药品编码库变更 (20220216）'!$B:$T,19,FALSE)</f>
        <v>165393</v>
      </c>
      <c r="U275" s="14"/>
      <c r="V275"/>
      <c r="W275" s="22"/>
    </row>
    <row r="276" ht="24" customHeight="true" spans="1:23">
      <c r="A276" s="12">
        <v>274</v>
      </c>
      <c r="B276" s="20" t="s">
        <v>1214</v>
      </c>
      <c r="C276" s="15">
        <v>2</v>
      </c>
      <c r="D276" s="15" t="s">
        <v>1052</v>
      </c>
      <c r="E276" s="15"/>
      <c r="F276" s="15" t="s">
        <v>37</v>
      </c>
      <c r="G276" s="15" t="s">
        <v>1053</v>
      </c>
      <c r="H276" s="15">
        <v>2022174659</v>
      </c>
      <c r="I276" s="14" t="s">
        <v>1054</v>
      </c>
      <c r="J276" s="14" t="s">
        <v>26</v>
      </c>
      <c r="K276" s="14" t="s">
        <v>70</v>
      </c>
      <c r="L276" s="14" t="s">
        <v>1055</v>
      </c>
      <c r="M276" s="14" t="s">
        <v>72</v>
      </c>
      <c r="N276" s="14">
        <v>1</v>
      </c>
      <c r="O276" s="14" t="s">
        <v>73</v>
      </c>
      <c r="P276" s="14" t="s">
        <v>1215</v>
      </c>
      <c r="Q276" s="15">
        <v>24.61</v>
      </c>
      <c r="R276" s="14" t="s">
        <v>45</v>
      </c>
      <c r="S276" s="13" t="s">
        <v>166</v>
      </c>
      <c r="T276" s="17">
        <f>VLOOKUP(B276,'[1]浙江省医保药品编码库变更 (20220216）'!$B:$T,19,FALSE)</f>
        <v>174659</v>
      </c>
      <c r="U276" s="19"/>
      <c r="V276"/>
      <c r="W276" s="22"/>
    </row>
    <row r="277" ht="24" customHeight="true" spans="1:23">
      <c r="A277" s="12">
        <v>275</v>
      </c>
      <c r="B277" s="20" t="s">
        <v>1216</v>
      </c>
      <c r="C277" s="15">
        <v>2</v>
      </c>
      <c r="D277" s="15" t="s">
        <v>732</v>
      </c>
      <c r="E277" s="15"/>
      <c r="F277" s="15" t="s">
        <v>24</v>
      </c>
      <c r="G277" s="15" t="s">
        <v>733</v>
      </c>
      <c r="H277" s="15">
        <v>2022173289</v>
      </c>
      <c r="I277" s="14" t="s">
        <v>734</v>
      </c>
      <c r="J277" s="14" t="s">
        <v>26</v>
      </c>
      <c r="K277" s="14" t="s">
        <v>27</v>
      </c>
      <c r="L277" s="14" t="s">
        <v>706</v>
      </c>
      <c r="M277" s="14" t="s">
        <v>29</v>
      </c>
      <c r="N277" s="14">
        <v>7</v>
      </c>
      <c r="O277" s="14" t="s">
        <v>30</v>
      </c>
      <c r="P277" s="14" t="s">
        <v>342</v>
      </c>
      <c r="Q277" s="15">
        <v>169.38</v>
      </c>
      <c r="R277" s="14" t="s">
        <v>45</v>
      </c>
      <c r="S277" s="13" t="s">
        <v>166</v>
      </c>
      <c r="T277" s="17">
        <f>VLOOKUP(B277,'[1]浙江省医保药品编码库变更 (20220216）'!$B:$T,19,FALSE)</f>
        <v>173289</v>
      </c>
      <c r="U277" s="14"/>
      <c r="V277"/>
      <c r="W277" s="22"/>
    </row>
    <row r="278" ht="24" customHeight="true" spans="1:23">
      <c r="A278" s="12">
        <v>276</v>
      </c>
      <c r="B278" s="20" t="s">
        <v>1217</v>
      </c>
      <c r="C278" s="15">
        <v>2</v>
      </c>
      <c r="D278" s="15" t="s">
        <v>1218</v>
      </c>
      <c r="E278" s="15"/>
      <c r="F278" s="15" t="s">
        <v>24</v>
      </c>
      <c r="G278" s="15"/>
      <c r="H278" s="15">
        <v>2022112560</v>
      </c>
      <c r="I278" s="14" t="s">
        <v>1219</v>
      </c>
      <c r="J278" s="14" t="s">
        <v>1220</v>
      </c>
      <c r="K278" s="14" t="s">
        <v>206</v>
      </c>
      <c r="L278" s="14" t="s">
        <v>906</v>
      </c>
      <c r="M278" s="14" t="s">
        <v>29</v>
      </c>
      <c r="N278" s="14">
        <v>24</v>
      </c>
      <c r="O278" s="14" t="s">
        <v>261</v>
      </c>
      <c r="P278" s="14" t="s">
        <v>1221</v>
      </c>
      <c r="Q278" s="15">
        <v>19.21</v>
      </c>
      <c r="R278" s="14" t="s">
        <v>45</v>
      </c>
      <c r="S278" s="13" t="s">
        <v>166</v>
      </c>
      <c r="T278" s="17">
        <f>VLOOKUP(B278,'[1]浙江省医保药品编码库变更 (20220216）'!$B:$T,19,FALSE)</f>
        <v>112560</v>
      </c>
      <c r="U278" s="14"/>
      <c r="V278"/>
      <c r="W278" s="22"/>
    </row>
    <row r="279" ht="24" customHeight="true" spans="1:23">
      <c r="A279" s="12">
        <v>277</v>
      </c>
      <c r="B279" s="20" t="s">
        <v>1222</v>
      </c>
      <c r="C279" s="15">
        <v>2</v>
      </c>
      <c r="D279" s="15" t="s">
        <v>1223</v>
      </c>
      <c r="E279" s="15"/>
      <c r="F279" s="15" t="s">
        <v>37</v>
      </c>
      <c r="G279" s="15" t="s">
        <v>1224</v>
      </c>
      <c r="H279" s="15">
        <v>2022174561</v>
      </c>
      <c r="I279" s="14" t="s">
        <v>1225</v>
      </c>
      <c r="J279" s="14" t="s">
        <v>26</v>
      </c>
      <c r="K279" s="14" t="s">
        <v>40</v>
      </c>
      <c r="L279" s="14" t="s">
        <v>89</v>
      </c>
      <c r="M279" s="14" t="s">
        <v>72</v>
      </c>
      <c r="N279" s="14">
        <v>1</v>
      </c>
      <c r="O279" s="14" t="s">
        <v>114</v>
      </c>
      <c r="P279" s="14" t="s">
        <v>741</v>
      </c>
      <c r="Q279" s="15"/>
      <c r="R279" s="14" t="s">
        <v>45</v>
      </c>
      <c r="S279" s="13" t="s">
        <v>166</v>
      </c>
      <c r="T279" s="17">
        <f>VLOOKUP(B279,'[1]浙江省医保药品编码库变更 (20220216）'!$B:$T,19,FALSE)</f>
        <v>174561</v>
      </c>
      <c r="U279" s="14" t="s">
        <v>167</v>
      </c>
      <c r="V279"/>
      <c r="W279" s="22"/>
    </row>
    <row r="280" ht="24" customHeight="true" spans="1:23">
      <c r="A280" s="12">
        <v>278</v>
      </c>
      <c r="B280" s="20" t="s">
        <v>1226</v>
      </c>
      <c r="C280" s="15">
        <v>2</v>
      </c>
      <c r="D280" s="15" t="s">
        <v>1227</v>
      </c>
      <c r="E280" s="15"/>
      <c r="F280" s="15" t="s">
        <v>24</v>
      </c>
      <c r="G280" s="15" t="s">
        <v>911</v>
      </c>
      <c r="H280" s="15">
        <v>2022174651</v>
      </c>
      <c r="I280" s="14" t="s">
        <v>1228</v>
      </c>
      <c r="J280" s="14" t="s">
        <v>26</v>
      </c>
      <c r="K280" s="14" t="s">
        <v>27</v>
      </c>
      <c r="L280" s="14" t="s">
        <v>1229</v>
      </c>
      <c r="M280" s="14" t="s">
        <v>29</v>
      </c>
      <c r="N280" s="14">
        <v>30</v>
      </c>
      <c r="O280" s="14" t="s">
        <v>658</v>
      </c>
      <c r="P280" s="14" t="s">
        <v>914</v>
      </c>
      <c r="Q280" s="15"/>
      <c r="R280" s="14" t="s">
        <v>45</v>
      </c>
      <c r="S280" s="13" t="s">
        <v>166</v>
      </c>
      <c r="T280" s="17">
        <f>VLOOKUP(B280,'[1]浙江省医保药品编码库变更 (20220216）'!$B:$T,19,FALSE)</f>
        <v>174651</v>
      </c>
      <c r="U280" s="14" t="s">
        <v>167</v>
      </c>
      <c r="V280"/>
      <c r="W280" s="22"/>
    </row>
    <row r="281" ht="24" customHeight="true" spans="1:23">
      <c r="A281" s="12">
        <v>279</v>
      </c>
      <c r="B281" s="20" t="s">
        <v>1230</v>
      </c>
      <c r="C281" s="15">
        <v>1</v>
      </c>
      <c r="D281" s="15" t="s">
        <v>1231</v>
      </c>
      <c r="E281" s="15"/>
      <c r="F281" s="15" t="s">
        <v>1232</v>
      </c>
      <c r="G281" s="15"/>
      <c r="H281" s="15">
        <v>2022174536</v>
      </c>
      <c r="I281" s="14" t="s">
        <v>1233</v>
      </c>
      <c r="J281" s="14" t="s">
        <v>26</v>
      </c>
      <c r="K281" s="14" t="s">
        <v>1232</v>
      </c>
      <c r="L281" s="14" t="s">
        <v>249</v>
      </c>
      <c r="M281" s="14" t="s">
        <v>29</v>
      </c>
      <c r="N281" s="14">
        <v>40</v>
      </c>
      <c r="O281" s="14" t="s">
        <v>261</v>
      </c>
      <c r="P281" s="14" t="s">
        <v>1234</v>
      </c>
      <c r="Q281" s="15"/>
      <c r="R281" s="14" t="s">
        <v>45</v>
      </c>
      <c r="S281" s="13" t="s">
        <v>166</v>
      </c>
      <c r="T281" s="17">
        <f>VLOOKUP(B281,'[1]浙江省医保药品编码库变更 (20220216）'!$B:$T,19,FALSE)</f>
        <v>174536</v>
      </c>
      <c r="U281" s="14" t="s">
        <v>167</v>
      </c>
      <c r="V281"/>
      <c r="W281" s="22"/>
    </row>
    <row r="282" ht="24" customHeight="true" spans="1:23">
      <c r="A282" s="12">
        <v>280</v>
      </c>
      <c r="B282" s="20" t="s">
        <v>1235</v>
      </c>
      <c r="C282" s="15">
        <v>2</v>
      </c>
      <c r="D282" s="15" t="s">
        <v>1236</v>
      </c>
      <c r="E282" s="15"/>
      <c r="F282" s="15" t="s">
        <v>24</v>
      </c>
      <c r="G282" s="15"/>
      <c r="H282" s="15">
        <v>2022173722</v>
      </c>
      <c r="I282" s="14" t="s">
        <v>1237</v>
      </c>
      <c r="J282" s="14" t="s">
        <v>26</v>
      </c>
      <c r="K282" s="14" t="s">
        <v>27</v>
      </c>
      <c r="L282" s="14" t="s">
        <v>249</v>
      </c>
      <c r="M282" s="14" t="s">
        <v>29</v>
      </c>
      <c r="N282" s="14">
        <v>12</v>
      </c>
      <c r="O282" s="14" t="s">
        <v>261</v>
      </c>
      <c r="P282" s="14" t="s">
        <v>1238</v>
      </c>
      <c r="Q282" s="15">
        <v>35.16</v>
      </c>
      <c r="R282" s="14" t="s">
        <v>45</v>
      </c>
      <c r="S282" s="13" t="s">
        <v>166</v>
      </c>
      <c r="T282" s="17">
        <f>VLOOKUP(B282,'[1]浙江省医保药品编码库变更 (20220216）'!$B:$T,19,FALSE)</f>
        <v>173722</v>
      </c>
      <c r="U282" s="14"/>
      <c r="V282"/>
      <c r="W282" s="22"/>
    </row>
    <row r="283" ht="24" customHeight="true" spans="1:23">
      <c r="A283" s="12">
        <v>281</v>
      </c>
      <c r="B283" s="20" t="s">
        <v>1239</v>
      </c>
      <c r="C283" s="15">
        <v>1</v>
      </c>
      <c r="D283" s="15" t="s">
        <v>1240</v>
      </c>
      <c r="E283" s="15"/>
      <c r="F283" s="15" t="s">
        <v>24</v>
      </c>
      <c r="G283" s="15"/>
      <c r="H283" s="15">
        <v>2022171598</v>
      </c>
      <c r="I283" s="14" t="s">
        <v>1241</v>
      </c>
      <c r="J283" s="14" t="s">
        <v>26</v>
      </c>
      <c r="K283" s="14" t="s">
        <v>27</v>
      </c>
      <c r="L283" s="14" t="s">
        <v>181</v>
      </c>
      <c r="M283" s="14" t="s">
        <v>29</v>
      </c>
      <c r="N283" s="14">
        <v>100</v>
      </c>
      <c r="O283" s="14" t="s">
        <v>658</v>
      </c>
      <c r="P283" s="14" t="s">
        <v>1181</v>
      </c>
      <c r="Q283" s="15"/>
      <c r="R283" s="14" t="s">
        <v>45</v>
      </c>
      <c r="S283" s="13" t="s">
        <v>166</v>
      </c>
      <c r="T283" s="17">
        <f>VLOOKUP(B283,'[1]浙江省医保药品编码库变更 (20220216）'!$B:$T,19,FALSE)</f>
        <v>171598</v>
      </c>
      <c r="U283" s="14" t="s">
        <v>167</v>
      </c>
      <c r="V283"/>
      <c r="W283" s="22"/>
    </row>
    <row r="284" ht="24" customHeight="true" spans="1:23">
      <c r="A284" s="12">
        <v>282</v>
      </c>
      <c r="B284" s="20" t="s">
        <v>1242</v>
      </c>
      <c r="C284" s="15">
        <v>2</v>
      </c>
      <c r="D284" s="15" t="s">
        <v>1243</v>
      </c>
      <c r="E284" s="15"/>
      <c r="F284" s="15"/>
      <c r="G284" s="15" t="s">
        <v>1244</v>
      </c>
      <c r="H284" s="15">
        <v>2022174462</v>
      </c>
      <c r="I284" s="14" t="s">
        <v>1243</v>
      </c>
      <c r="J284" s="14" t="s">
        <v>26</v>
      </c>
      <c r="K284" s="14" t="s">
        <v>70</v>
      </c>
      <c r="L284" s="14" t="s">
        <v>1245</v>
      </c>
      <c r="M284" s="14" t="s">
        <v>42</v>
      </c>
      <c r="N284" s="14">
        <v>1</v>
      </c>
      <c r="O284" s="14" t="s">
        <v>114</v>
      </c>
      <c r="P284" s="14" t="s">
        <v>1246</v>
      </c>
      <c r="Q284" s="15"/>
      <c r="R284" s="14" t="s">
        <v>45</v>
      </c>
      <c r="S284" s="13" t="s">
        <v>166</v>
      </c>
      <c r="T284" s="17">
        <f>VLOOKUP(B284,'[1]浙江省医保药品编码库变更 (20220216）'!$B:$T,19,FALSE)</f>
        <v>174462</v>
      </c>
      <c r="U284" s="14" t="s">
        <v>167</v>
      </c>
      <c r="V284"/>
      <c r="W284" s="22"/>
    </row>
    <row r="285" ht="24" customHeight="true" spans="1:23">
      <c r="A285" s="12">
        <v>283</v>
      </c>
      <c r="B285" s="20" t="s">
        <v>1247</v>
      </c>
      <c r="C285" s="15">
        <v>1</v>
      </c>
      <c r="D285" s="15" t="s">
        <v>564</v>
      </c>
      <c r="E285" s="15"/>
      <c r="F285" s="15" t="s">
        <v>37</v>
      </c>
      <c r="G285" s="15"/>
      <c r="H285" s="15">
        <v>2022174581</v>
      </c>
      <c r="I285" s="14" t="s">
        <v>565</v>
      </c>
      <c r="J285" s="14" t="s">
        <v>26</v>
      </c>
      <c r="K285" s="14" t="s">
        <v>70</v>
      </c>
      <c r="L285" s="14" t="s">
        <v>1248</v>
      </c>
      <c r="M285" s="14" t="s">
        <v>557</v>
      </c>
      <c r="N285" s="14">
        <v>1</v>
      </c>
      <c r="O285" s="14" t="s">
        <v>1249</v>
      </c>
      <c r="P285" s="14" t="s">
        <v>1250</v>
      </c>
      <c r="Q285" s="15"/>
      <c r="R285" s="14" t="s">
        <v>45</v>
      </c>
      <c r="S285" s="13" t="s">
        <v>166</v>
      </c>
      <c r="T285" s="17">
        <f>VLOOKUP(B285,'[1]浙江省医保药品编码库变更 (20220216）'!$B:$T,19,FALSE)</f>
        <v>174581</v>
      </c>
      <c r="U285" s="14" t="s">
        <v>167</v>
      </c>
      <c r="V285"/>
      <c r="W285" s="22"/>
    </row>
    <row r="286" ht="24" customHeight="true" spans="1:23">
      <c r="A286" s="12">
        <v>284</v>
      </c>
      <c r="B286" s="20" t="s">
        <v>1251</v>
      </c>
      <c r="C286" s="15">
        <v>1</v>
      </c>
      <c r="D286" s="15" t="s">
        <v>1186</v>
      </c>
      <c r="E286" s="15"/>
      <c r="F286" s="15" t="s">
        <v>24</v>
      </c>
      <c r="G286" s="15"/>
      <c r="H286" s="15">
        <v>2022174555</v>
      </c>
      <c r="I286" s="14" t="s">
        <v>1252</v>
      </c>
      <c r="J286" s="14" t="s">
        <v>26</v>
      </c>
      <c r="K286" s="14" t="s">
        <v>206</v>
      </c>
      <c r="L286" s="14" t="s">
        <v>1253</v>
      </c>
      <c r="M286" s="14" t="s">
        <v>42</v>
      </c>
      <c r="N286" s="14">
        <v>60</v>
      </c>
      <c r="O286" s="14" t="s">
        <v>201</v>
      </c>
      <c r="P286" s="14" t="s">
        <v>1254</v>
      </c>
      <c r="Q286" s="15">
        <v>93.6</v>
      </c>
      <c r="R286" s="14" t="s">
        <v>45</v>
      </c>
      <c r="S286" s="13" t="s">
        <v>166</v>
      </c>
      <c r="T286" s="17">
        <f>VLOOKUP(B286,'[1]浙江省医保药品编码库变更 (20220216）'!$B:$T,19,FALSE)</f>
        <v>174555</v>
      </c>
      <c r="U286" s="14"/>
      <c r="V286"/>
      <c r="W286" s="22"/>
    </row>
    <row r="287" ht="24" customHeight="true" spans="1:22">
      <c r="A287" s="12">
        <v>285</v>
      </c>
      <c r="B287" s="20" t="s">
        <v>1255</v>
      </c>
      <c r="C287" s="15">
        <v>2</v>
      </c>
      <c r="D287" s="15" t="s">
        <v>1256</v>
      </c>
      <c r="E287" s="15"/>
      <c r="F287" s="15" t="s">
        <v>37</v>
      </c>
      <c r="G287" s="15"/>
      <c r="H287" s="15">
        <v>2022174398</v>
      </c>
      <c r="I287" s="14" t="s">
        <v>1257</v>
      </c>
      <c r="J287" s="14" t="s">
        <v>26</v>
      </c>
      <c r="K287" s="14" t="s">
        <v>70</v>
      </c>
      <c r="L287" s="14" t="s">
        <v>1258</v>
      </c>
      <c r="M287" s="14" t="s">
        <v>72</v>
      </c>
      <c r="N287" s="14">
        <v>1</v>
      </c>
      <c r="O287" s="14" t="s">
        <v>73</v>
      </c>
      <c r="P287" s="14" t="s">
        <v>735</v>
      </c>
      <c r="Q287" s="15"/>
      <c r="R287" s="14" t="s">
        <v>45</v>
      </c>
      <c r="S287" s="13" t="s">
        <v>166</v>
      </c>
      <c r="T287" s="17">
        <f>VLOOKUP(B287,'[1]浙江省医保药品编码库变更 (20220216）'!$B:$T,19,FALSE)</f>
        <v>174398</v>
      </c>
      <c r="U287" s="14" t="s">
        <v>167</v>
      </c>
      <c r="V287"/>
    </row>
    <row r="288" ht="24" customHeight="true" spans="1:22">
      <c r="A288" s="12">
        <v>286</v>
      </c>
      <c r="B288" s="20" t="s">
        <v>1259</v>
      </c>
      <c r="C288" s="15">
        <v>1</v>
      </c>
      <c r="D288" s="15" t="s">
        <v>178</v>
      </c>
      <c r="E288" s="15"/>
      <c r="F288" s="15" t="s">
        <v>37</v>
      </c>
      <c r="G288" s="15"/>
      <c r="H288" s="15">
        <v>2022174610</v>
      </c>
      <c r="I288" s="14" t="s">
        <v>179</v>
      </c>
      <c r="J288" s="14" t="s">
        <v>180</v>
      </c>
      <c r="K288" s="14" t="s">
        <v>40</v>
      </c>
      <c r="L288" s="14" t="s">
        <v>181</v>
      </c>
      <c r="M288" s="14" t="s">
        <v>42</v>
      </c>
      <c r="N288" s="14">
        <v>1</v>
      </c>
      <c r="O288" s="14" t="s">
        <v>114</v>
      </c>
      <c r="P288" s="14" t="s">
        <v>1260</v>
      </c>
      <c r="Q288" s="15">
        <v>37</v>
      </c>
      <c r="R288" s="14" t="s">
        <v>45</v>
      </c>
      <c r="S288" s="13" t="s">
        <v>166</v>
      </c>
      <c r="T288" s="17">
        <f>VLOOKUP(B288,'[1]浙江省医保药品编码库变更 (20220216）'!$B:$T,19,FALSE)</f>
        <v>174610</v>
      </c>
      <c r="U288" s="19"/>
      <c r="V288"/>
    </row>
    <row r="289" ht="24" customHeight="true" spans="1:22">
      <c r="A289" s="12">
        <v>287</v>
      </c>
      <c r="B289" s="20" t="s">
        <v>1261</v>
      </c>
      <c r="C289" s="15">
        <v>1</v>
      </c>
      <c r="D289" s="15" t="s">
        <v>170</v>
      </c>
      <c r="E289" s="15"/>
      <c r="F289" s="15" t="s">
        <v>24</v>
      </c>
      <c r="G289" s="15"/>
      <c r="H289" s="15">
        <v>2022174621</v>
      </c>
      <c r="I289" s="14" t="s">
        <v>171</v>
      </c>
      <c r="J289" s="14" t="s">
        <v>172</v>
      </c>
      <c r="K289" s="14" t="s">
        <v>27</v>
      </c>
      <c r="L289" s="14" t="s">
        <v>173</v>
      </c>
      <c r="M289" s="14" t="s">
        <v>29</v>
      </c>
      <c r="N289" s="14">
        <v>10</v>
      </c>
      <c r="O289" s="14" t="s">
        <v>175</v>
      </c>
      <c r="P289" s="14" t="s">
        <v>1262</v>
      </c>
      <c r="Q289" s="15">
        <v>26.57</v>
      </c>
      <c r="R289" s="14" t="s">
        <v>45</v>
      </c>
      <c r="S289" s="13" t="s">
        <v>166</v>
      </c>
      <c r="T289" s="17">
        <f>VLOOKUP(B289,'[1]浙江省医保药品编码库变更 (20220216）'!$B:$T,19,FALSE)</f>
        <v>174621</v>
      </c>
      <c r="U289" s="19"/>
      <c r="V289"/>
    </row>
    <row r="290" ht="24" customHeight="true" spans="1:22">
      <c r="A290" s="12">
        <v>288</v>
      </c>
      <c r="B290" s="20" t="s">
        <v>1263</v>
      </c>
      <c r="C290" s="15">
        <v>2</v>
      </c>
      <c r="D290" s="15" t="s">
        <v>160</v>
      </c>
      <c r="E290" s="15"/>
      <c r="F290" s="15" t="s">
        <v>24</v>
      </c>
      <c r="G290" s="15"/>
      <c r="H290" s="15">
        <v>2022147400</v>
      </c>
      <c r="I290" s="14" t="s">
        <v>162</v>
      </c>
      <c r="J290" s="14" t="s">
        <v>163</v>
      </c>
      <c r="K290" s="14" t="s">
        <v>27</v>
      </c>
      <c r="L290" s="14" t="s">
        <v>117</v>
      </c>
      <c r="M290" s="14" t="s">
        <v>29</v>
      </c>
      <c r="N290" s="14">
        <v>100</v>
      </c>
      <c r="O290" s="14" t="s">
        <v>30</v>
      </c>
      <c r="P290" s="14" t="s">
        <v>165</v>
      </c>
      <c r="Q290" s="15">
        <v>202.49</v>
      </c>
      <c r="R290" s="14" t="s">
        <v>45</v>
      </c>
      <c r="S290" s="13" t="s">
        <v>166</v>
      </c>
      <c r="T290" s="17">
        <f>VLOOKUP(B290,'[1]浙江省医保药品编码库变更 (20220216）'!$B:$T,19,FALSE)</f>
        <v>147400</v>
      </c>
      <c r="U290" s="19"/>
      <c r="V290"/>
    </row>
    <row r="291" ht="24" customHeight="true" spans="1:22">
      <c r="A291" s="12">
        <v>289</v>
      </c>
      <c r="B291" s="20" t="s">
        <v>1264</v>
      </c>
      <c r="C291" s="15">
        <v>3</v>
      </c>
      <c r="D291" s="15" t="s">
        <v>1265</v>
      </c>
      <c r="E291" s="15"/>
      <c r="F291" s="15"/>
      <c r="G291" s="15"/>
      <c r="H291" s="15">
        <v>2022174603</v>
      </c>
      <c r="I291" s="14" t="s">
        <v>1265</v>
      </c>
      <c r="J291" s="14" t="s">
        <v>1266</v>
      </c>
      <c r="K291" s="14" t="s">
        <v>40</v>
      </c>
      <c r="L291" s="14" t="s">
        <v>181</v>
      </c>
      <c r="M291" s="14" t="s">
        <v>29</v>
      </c>
      <c r="N291" s="14">
        <v>1</v>
      </c>
      <c r="O291" s="14" t="s">
        <v>114</v>
      </c>
      <c r="P291" s="14" t="s">
        <v>1267</v>
      </c>
      <c r="Q291" s="15"/>
      <c r="R291" s="14" t="s">
        <v>45</v>
      </c>
      <c r="S291" s="13" t="s">
        <v>166</v>
      </c>
      <c r="T291" s="17">
        <f>VLOOKUP(B291,'[1]浙江省医保药品编码库变更 (20220216）'!$B:$T,19,FALSE)</f>
        <v>174603</v>
      </c>
      <c r="U291" s="19" t="s">
        <v>641</v>
      </c>
      <c r="V291"/>
    </row>
    <row r="292" ht="24" customHeight="true" spans="1:22">
      <c r="A292" s="12">
        <v>290</v>
      </c>
      <c r="B292" s="20" t="s">
        <v>1268</v>
      </c>
      <c r="C292" s="15">
        <v>2</v>
      </c>
      <c r="D292" s="15" t="s">
        <v>726</v>
      </c>
      <c r="E292" s="15"/>
      <c r="F292" s="15" t="s">
        <v>24</v>
      </c>
      <c r="G292" s="15" t="s">
        <v>727</v>
      </c>
      <c r="H292" s="15">
        <v>2022154651</v>
      </c>
      <c r="I292" s="14" t="s">
        <v>728</v>
      </c>
      <c r="J292" s="14" t="s">
        <v>1269</v>
      </c>
      <c r="K292" s="14" t="s">
        <v>88</v>
      </c>
      <c r="L292" s="14" t="s">
        <v>307</v>
      </c>
      <c r="M292" s="14" t="s">
        <v>29</v>
      </c>
      <c r="N292" s="14">
        <v>10</v>
      </c>
      <c r="O292" s="14" t="s">
        <v>175</v>
      </c>
      <c r="P292" s="14" t="s">
        <v>1270</v>
      </c>
      <c r="Q292" s="15">
        <v>172.84</v>
      </c>
      <c r="R292" s="14" t="s">
        <v>45</v>
      </c>
      <c r="S292" s="13" t="s">
        <v>166</v>
      </c>
      <c r="T292" s="17">
        <f>VLOOKUP(B292,'[1]浙江省医保药品编码库变更 (20220216）'!$B:$T,19,FALSE)</f>
        <v>154651</v>
      </c>
      <c r="U292" s="19"/>
      <c r="V292"/>
    </row>
    <row r="293" ht="24" customHeight="true" spans="1:22">
      <c r="A293" s="12">
        <v>291</v>
      </c>
      <c r="B293" s="20" t="s">
        <v>1271</v>
      </c>
      <c r="C293" s="15">
        <v>3</v>
      </c>
      <c r="D293" s="15" t="s">
        <v>1272</v>
      </c>
      <c r="E293" s="15"/>
      <c r="F293" s="15"/>
      <c r="G293" s="15"/>
      <c r="H293" s="15">
        <v>2022110769</v>
      </c>
      <c r="I293" s="14" t="s">
        <v>1272</v>
      </c>
      <c r="J293" s="14" t="s">
        <v>26</v>
      </c>
      <c r="K293" s="14" t="s">
        <v>410</v>
      </c>
      <c r="L293" s="14" t="s">
        <v>1273</v>
      </c>
      <c r="M293" s="14" t="s">
        <v>29</v>
      </c>
      <c r="N293" s="14">
        <v>1</v>
      </c>
      <c r="O293" s="14" t="s">
        <v>201</v>
      </c>
      <c r="P293" s="14" t="s">
        <v>1274</v>
      </c>
      <c r="Q293" s="15"/>
      <c r="R293" s="14" t="s">
        <v>45</v>
      </c>
      <c r="S293" s="13" t="s">
        <v>166</v>
      </c>
      <c r="T293" s="17">
        <f>VLOOKUP(B293,'[1]浙江省医保药品编码库变更 (20220216）'!$B:$T,19,FALSE)</f>
        <v>110769</v>
      </c>
      <c r="U293" s="19" t="s">
        <v>641</v>
      </c>
      <c r="V293"/>
    </row>
    <row r="294" ht="24" customHeight="true" spans="1:22">
      <c r="A294" s="12">
        <v>292</v>
      </c>
      <c r="B294" s="20" t="s">
        <v>1275</v>
      </c>
      <c r="C294" s="15">
        <v>2</v>
      </c>
      <c r="D294" s="15" t="s">
        <v>570</v>
      </c>
      <c r="E294" s="15"/>
      <c r="F294" s="15" t="s">
        <v>37</v>
      </c>
      <c r="G294" s="15" t="s">
        <v>1276</v>
      </c>
      <c r="H294" s="15">
        <v>2022174217</v>
      </c>
      <c r="I294" s="14" t="s">
        <v>572</v>
      </c>
      <c r="J294" s="14" t="s">
        <v>26</v>
      </c>
      <c r="K294" s="14" t="s">
        <v>70</v>
      </c>
      <c r="L294" s="14" t="s">
        <v>574</v>
      </c>
      <c r="M294" s="14" t="s">
        <v>29</v>
      </c>
      <c r="N294" s="14">
        <v>1</v>
      </c>
      <c r="O294" s="14" t="s">
        <v>114</v>
      </c>
      <c r="P294" s="14" t="s">
        <v>1277</v>
      </c>
      <c r="Q294" s="15">
        <v>1499</v>
      </c>
      <c r="R294" s="14" t="s">
        <v>45</v>
      </c>
      <c r="S294" s="13" t="s">
        <v>166</v>
      </c>
      <c r="T294" s="17">
        <f>VLOOKUP(B294,'[1]浙江省医保药品编码库变更 (20220216）'!$B:$T,19,FALSE)</f>
        <v>174217</v>
      </c>
      <c r="U294" s="19"/>
      <c r="V294"/>
    </row>
    <row r="295" ht="24" customHeight="true" spans="1:22">
      <c r="A295" s="12">
        <v>293</v>
      </c>
      <c r="B295" s="20" t="s">
        <v>1278</v>
      </c>
      <c r="C295" s="15">
        <v>2</v>
      </c>
      <c r="D295" s="15" t="s">
        <v>1279</v>
      </c>
      <c r="E295" s="15"/>
      <c r="F295" s="15"/>
      <c r="G295" s="15" t="s">
        <v>1280</v>
      </c>
      <c r="H295" s="15">
        <v>2022174093</v>
      </c>
      <c r="I295" s="14" t="s">
        <v>1279</v>
      </c>
      <c r="J295" s="14" t="s">
        <v>26</v>
      </c>
      <c r="K295" s="14" t="s">
        <v>88</v>
      </c>
      <c r="L295" s="14" t="s">
        <v>1281</v>
      </c>
      <c r="M295" s="14" t="s">
        <v>29</v>
      </c>
      <c r="N295" s="14">
        <v>30</v>
      </c>
      <c r="O295" s="14" t="s">
        <v>261</v>
      </c>
      <c r="P295" s="14" t="s">
        <v>977</v>
      </c>
      <c r="Q295" s="15">
        <v>2800</v>
      </c>
      <c r="R295" s="14" t="s">
        <v>45</v>
      </c>
      <c r="S295" s="13" t="s">
        <v>166</v>
      </c>
      <c r="T295" s="17">
        <f>VLOOKUP(B295,'[1]浙江省医保药品编码库变更 (20220216）'!$B:$T,19,FALSE)</f>
        <v>174093</v>
      </c>
      <c r="U295" s="19" t="s">
        <v>1282</v>
      </c>
      <c r="V295"/>
    </row>
    <row r="296" customFormat="true" ht="24" customHeight="true" spans="1:21">
      <c r="A296" s="12">
        <v>294</v>
      </c>
      <c r="B296" s="20" t="s">
        <v>1283</v>
      </c>
      <c r="C296" s="15">
        <v>2</v>
      </c>
      <c r="D296" s="15" t="s">
        <v>1279</v>
      </c>
      <c r="E296" s="15"/>
      <c r="F296" s="15"/>
      <c r="G296" s="15" t="s">
        <v>1280</v>
      </c>
      <c r="H296" s="15">
        <v>2022174552</v>
      </c>
      <c r="I296" s="14" t="s">
        <v>1279</v>
      </c>
      <c r="J296" s="14" t="s">
        <v>26</v>
      </c>
      <c r="K296" s="14" t="s">
        <v>88</v>
      </c>
      <c r="L296" s="14" t="s">
        <v>1281</v>
      </c>
      <c r="M296" s="14" t="s">
        <v>29</v>
      </c>
      <c r="N296" s="14">
        <v>30</v>
      </c>
      <c r="O296" s="14" t="s">
        <v>175</v>
      </c>
      <c r="P296" s="14" t="s">
        <v>1284</v>
      </c>
      <c r="Q296" s="15">
        <v>2718</v>
      </c>
      <c r="R296" s="14" t="s">
        <v>45</v>
      </c>
      <c r="S296" s="13" t="s">
        <v>166</v>
      </c>
      <c r="T296" s="17">
        <f>VLOOKUP(B296,'[1]浙江省医保药品编码库变更 (20220216）'!$B:$T,19,FALSE)</f>
        <v>174552</v>
      </c>
      <c r="U296" s="19" t="s">
        <v>1282</v>
      </c>
    </row>
    <row r="297" ht="24" customHeight="true" spans="1:22">
      <c r="A297" s="12">
        <v>295</v>
      </c>
      <c r="B297" s="20" t="s">
        <v>1285</v>
      </c>
      <c r="C297" s="15">
        <v>2</v>
      </c>
      <c r="D297" s="15" t="s">
        <v>1286</v>
      </c>
      <c r="E297" s="15"/>
      <c r="F297" s="15"/>
      <c r="G297" s="15"/>
      <c r="H297" s="15">
        <v>2022174557</v>
      </c>
      <c r="I297" s="14" t="s">
        <v>1286</v>
      </c>
      <c r="J297" s="14" t="s">
        <v>26</v>
      </c>
      <c r="K297" s="14" t="s">
        <v>803</v>
      </c>
      <c r="L297" s="14" t="s">
        <v>1287</v>
      </c>
      <c r="M297" s="14" t="s">
        <v>29</v>
      </c>
      <c r="N297" s="14">
        <v>28</v>
      </c>
      <c r="O297" s="14" t="s">
        <v>806</v>
      </c>
      <c r="P297" s="14" t="s">
        <v>1288</v>
      </c>
      <c r="Q297" s="15">
        <v>389.2</v>
      </c>
      <c r="R297" s="14" t="s">
        <v>45</v>
      </c>
      <c r="S297" s="13" t="s">
        <v>166</v>
      </c>
      <c r="T297" s="17">
        <f>VLOOKUP(B297,'[1]浙江省医保药品编码库变更 (20220216）'!$B:$T,19,FALSE)</f>
        <v>174557</v>
      </c>
      <c r="U297" s="19" t="s">
        <v>1282</v>
      </c>
      <c r="V297"/>
    </row>
    <row r="298" ht="24" customHeight="true" spans="1:22">
      <c r="A298" s="12">
        <v>296</v>
      </c>
      <c r="B298" s="20" t="s">
        <v>1289</v>
      </c>
      <c r="C298" s="15">
        <v>2</v>
      </c>
      <c r="D298" s="15" t="s">
        <v>1286</v>
      </c>
      <c r="E298" s="15"/>
      <c r="F298" s="15"/>
      <c r="G298" s="15"/>
      <c r="H298" s="15">
        <v>2022174558</v>
      </c>
      <c r="I298" s="14" t="s">
        <v>1286</v>
      </c>
      <c r="J298" s="14" t="s">
        <v>26</v>
      </c>
      <c r="K298" s="14" t="s">
        <v>803</v>
      </c>
      <c r="L298" s="14" t="s">
        <v>1287</v>
      </c>
      <c r="M298" s="14" t="s">
        <v>29</v>
      </c>
      <c r="N298" s="14">
        <v>8</v>
      </c>
      <c r="O298" s="14" t="s">
        <v>806</v>
      </c>
      <c r="P298" s="14" t="s">
        <v>1288</v>
      </c>
      <c r="Q298" s="15">
        <v>111.2</v>
      </c>
      <c r="R298" s="14" t="s">
        <v>45</v>
      </c>
      <c r="S298" s="13" t="s">
        <v>166</v>
      </c>
      <c r="T298" s="17">
        <f>VLOOKUP(B298,'[1]浙江省医保药品编码库变更 (20220216）'!$B:$T,19,FALSE)</f>
        <v>174558</v>
      </c>
      <c r="U298" s="19" t="s">
        <v>1282</v>
      </c>
      <c r="V298"/>
    </row>
    <row r="299" ht="24" customHeight="true" spans="1:22">
      <c r="A299" s="12">
        <v>297</v>
      </c>
      <c r="B299" s="20" t="s">
        <v>1290</v>
      </c>
      <c r="C299" s="15">
        <v>2</v>
      </c>
      <c r="D299" s="15" t="s">
        <v>1291</v>
      </c>
      <c r="E299" s="15"/>
      <c r="F299" s="15"/>
      <c r="G299" s="15" t="s">
        <v>1292</v>
      </c>
      <c r="H299" s="15">
        <v>2022174539</v>
      </c>
      <c r="I299" s="14" t="s">
        <v>1293</v>
      </c>
      <c r="J299" s="14" t="s">
        <v>26</v>
      </c>
      <c r="K299" s="14" t="s">
        <v>206</v>
      </c>
      <c r="L299" s="14" t="s">
        <v>1294</v>
      </c>
      <c r="M299" s="14" t="s">
        <v>29</v>
      </c>
      <c r="N299" s="14">
        <v>28</v>
      </c>
      <c r="O299" s="14" t="s">
        <v>30</v>
      </c>
      <c r="P299" s="14" t="s">
        <v>1295</v>
      </c>
      <c r="Q299" s="15">
        <v>44.24</v>
      </c>
      <c r="R299" s="14" t="s">
        <v>45</v>
      </c>
      <c r="S299" s="13" t="s">
        <v>166</v>
      </c>
      <c r="T299" s="17">
        <f>VLOOKUP(B299,'[1]浙江省医保药品编码库变更 (20220216）'!$B:$T,19,FALSE)</f>
        <v>174539</v>
      </c>
      <c r="U299" s="19" t="s">
        <v>1282</v>
      </c>
      <c r="V299"/>
    </row>
    <row r="300" customFormat="true" ht="24" customHeight="true" spans="1:21">
      <c r="A300" s="12">
        <v>298</v>
      </c>
      <c r="B300" s="13" t="s">
        <v>1296</v>
      </c>
      <c r="C300" s="15" t="s">
        <v>159</v>
      </c>
      <c r="D300" s="15" t="s">
        <v>1297</v>
      </c>
      <c r="E300" s="15" t="s">
        <v>161</v>
      </c>
      <c r="F300" s="15" t="s">
        <v>24</v>
      </c>
      <c r="G300" s="15" t="s">
        <v>1298</v>
      </c>
      <c r="H300" s="15">
        <v>2021174270</v>
      </c>
      <c r="I300" s="14" t="s">
        <v>1299</v>
      </c>
      <c r="J300" s="14" t="s">
        <v>26</v>
      </c>
      <c r="K300" s="21" t="s">
        <v>27</v>
      </c>
      <c r="L300" s="14" t="s">
        <v>1300</v>
      </c>
      <c r="M300" s="14" t="s">
        <v>29</v>
      </c>
      <c r="N300" s="14" t="s">
        <v>174</v>
      </c>
      <c r="O300" s="14" t="s">
        <v>261</v>
      </c>
      <c r="P300" s="14" t="s">
        <v>1059</v>
      </c>
      <c r="Q300" s="15">
        <v>12.1</v>
      </c>
      <c r="R300" s="14" t="s">
        <v>1301</v>
      </c>
      <c r="S300" s="13" t="s">
        <v>166</v>
      </c>
      <c r="T300" s="17">
        <f>VLOOKUP(B300,'[1]浙江省医保药品编码库变更 (20220216）'!$B:$T,19,FALSE)</f>
        <v>174270</v>
      </c>
      <c r="U300" s="19" t="s">
        <v>1282</v>
      </c>
    </row>
    <row r="301" customFormat="true" ht="24" customHeight="true" spans="1:21">
      <c r="A301" s="12">
        <v>299</v>
      </c>
      <c r="B301" s="13" t="s">
        <v>1302</v>
      </c>
      <c r="C301" s="15" t="s">
        <v>159</v>
      </c>
      <c r="D301" s="15" t="s">
        <v>1297</v>
      </c>
      <c r="E301" s="15" t="s">
        <v>161</v>
      </c>
      <c r="F301" s="15" t="s">
        <v>24</v>
      </c>
      <c r="G301" s="15" t="s">
        <v>1298</v>
      </c>
      <c r="H301" s="15">
        <v>2021174275</v>
      </c>
      <c r="I301" s="14" t="s">
        <v>1299</v>
      </c>
      <c r="J301" s="14" t="s">
        <v>26</v>
      </c>
      <c r="K301" s="21" t="s">
        <v>27</v>
      </c>
      <c r="L301" s="14" t="s">
        <v>1300</v>
      </c>
      <c r="M301" s="14" t="s">
        <v>29</v>
      </c>
      <c r="N301" s="14" t="s">
        <v>279</v>
      </c>
      <c r="O301" s="14" t="s">
        <v>261</v>
      </c>
      <c r="P301" s="14" t="s">
        <v>1059</v>
      </c>
      <c r="Q301" s="15">
        <v>36.3</v>
      </c>
      <c r="R301" s="14" t="s">
        <v>1301</v>
      </c>
      <c r="S301" s="13" t="s">
        <v>166</v>
      </c>
      <c r="T301" s="17">
        <f>VLOOKUP(B301,'[1]浙江省医保药品编码库变更 (20220216）'!$B:$T,19,FALSE)</f>
        <v>174275</v>
      </c>
      <c r="U301" s="19" t="s">
        <v>1282</v>
      </c>
    </row>
    <row r="302" customFormat="true" ht="24" customHeight="true" spans="1:21">
      <c r="A302" s="12">
        <v>300</v>
      </c>
      <c r="B302" s="13" t="s">
        <v>1303</v>
      </c>
      <c r="C302" s="15" t="s">
        <v>159</v>
      </c>
      <c r="D302" s="15" t="s">
        <v>1297</v>
      </c>
      <c r="E302" s="15" t="s">
        <v>161</v>
      </c>
      <c r="F302" s="15" t="s">
        <v>24</v>
      </c>
      <c r="G302" s="15" t="s">
        <v>1298</v>
      </c>
      <c r="H302" s="15">
        <v>2021174330</v>
      </c>
      <c r="I302" s="14" t="s">
        <v>1304</v>
      </c>
      <c r="J302" s="14" t="s">
        <v>26</v>
      </c>
      <c r="K302" s="21" t="s">
        <v>27</v>
      </c>
      <c r="L302" s="14" t="s">
        <v>1300</v>
      </c>
      <c r="M302" s="14" t="s">
        <v>29</v>
      </c>
      <c r="N302" s="14" t="s">
        <v>240</v>
      </c>
      <c r="O302" s="14" t="s">
        <v>261</v>
      </c>
      <c r="P302" s="14" t="s">
        <v>1059</v>
      </c>
      <c r="Q302" s="15">
        <v>72.6</v>
      </c>
      <c r="R302" s="14" t="s">
        <v>1301</v>
      </c>
      <c r="S302" s="13" t="s">
        <v>166</v>
      </c>
      <c r="T302" s="17">
        <f>VLOOKUP(B302,'[1]浙江省医保药品编码库变更 (20220216）'!$B:$T,19,FALSE)</f>
        <v>174330</v>
      </c>
      <c r="U302" s="19" t="s">
        <v>1282</v>
      </c>
    </row>
    <row r="303" customFormat="true" ht="24" customHeight="true" spans="1:21">
      <c r="A303" s="12">
        <v>301</v>
      </c>
      <c r="B303" s="13" t="s">
        <v>1305</v>
      </c>
      <c r="C303" s="15" t="s">
        <v>159</v>
      </c>
      <c r="D303" s="15" t="s">
        <v>1306</v>
      </c>
      <c r="E303" s="15" t="s">
        <v>1307</v>
      </c>
      <c r="F303" s="15" t="s">
        <v>37</v>
      </c>
      <c r="G303" s="15" t="s">
        <v>1308</v>
      </c>
      <c r="H303" s="15">
        <v>20157395</v>
      </c>
      <c r="I303" s="14" t="s">
        <v>1309</v>
      </c>
      <c r="J303" s="14" t="s">
        <v>1310</v>
      </c>
      <c r="K303" s="14" t="s">
        <v>40</v>
      </c>
      <c r="L303" s="14" t="s">
        <v>1311</v>
      </c>
      <c r="M303" s="14" t="s">
        <v>72</v>
      </c>
      <c r="N303" s="14" t="s">
        <v>169</v>
      </c>
      <c r="O303" s="14" t="s">
        <v>43</v>
      </c>
      <c r="P303" s="14" t="s">
        <v>1312</v>
      </c>
      <c r="Q303" s="15">
        <v>80.43</v>
      </c>
      <c r="R303" s="14" t="s">
        <v>1313</v>
      </c>
      <c r="S303" s="13" t="s">
        <v>166</v>
      </c>
      <c r="T303" s="17">
        <f>VLOOKUP(B303,'[1]浙江省医保药品编码库变更 (20220216）'!$B:$T,19,FALSE)</f>
        <v>141097</v>
      </c>
      <c r="U303" s="19"/>
    </row>
    <row r="304" customFormat="true" ht="24" customHeight="true" spans="1:21">
      <c r="A304" s="12">
        <v>302</v>
      </c>
      <c r="B304" s="13" t="s">
        <v>1314</v>
      </c>
      <c r="C304" s="15" t="s">
        <v>159</v>
      </c>
      <c r="D304" s="15" t="s">
        <v>1315</v>
      </c>
      <c r="E304" s="15" t="s">
        <v>161</v>
      </c>
      <c r="F304" s="15" t="s">
        <v>37</v>
      </c>
      <c r="G304" s="15" t="s">
        <v>772</v>
      </c>
      <c r="H304" s="15">
        <v>2016162458</v>
      </c>
      <c r="I304" s="14" t="s">
        <v>1316</v>
      </c>
      <c r="J304" s="14" t="s">
        <v>26</v>
      </c>
      <c r="K304" s="14" t="s">
        <v>70</v>
      </c>
      <c r="L304" s="14" t="s">
        <v>1317</v>
      </c>
      <c r="M304" s="14" t="s">
        <v>42</v>
      </c>
      <c r="N304" s="14" t="s">
        <v>169</v>
      </c>
      <c r="O304" s="14" t="s">
        <v>114</v>
      </c>
      <c r="P304" s="14" t="s">
        <v>893</v>
      </c>
      <c r="Q304" s="15">
        <v>49.8</v>
      </c>
      <c r="R304" s="14" t="s">
        <v>1313</v>
      </c>
      <c r="S304" s="13" t="s">
        <v>166</v>
      </c>
      <c r="T304" s="17">
        <f>VLOOKUP(B304,'[1]浙江省医保药品编码库变更 (20220216）'!$B:$T,19,FALSE)</f>
        <v>162755</v>
      </c>
      <c r="U304" s="19"/>
    </row>
    <row r="305" customFormat="true" ht="24" customHeight="true" spans="1:21">
      <c r="A305" s="12">
        <v>303</v>
      </c>
      <c r="B305" s="13" t="s">
        <v>1318</v>
      </c>
      <c r="C305" s="15" t="s">
        <v>169</v>
      </c>
      <c r="D305" s="15" t="s">
        <v>1319</v>
      </c>
      <c r="E305" s="15" t="s">
        <v>161</v>
      </c>
      <c r="F305" s="15" t="s">
        <v>161</v>
      </c>
      <c r="G305" s="15" t="s">
        <v>161</v>
      </c>
      <c r="H305" s="15">
        <v>2015160650</v>
      </c>
      <c r="I305" s="14" t="s">
        <v>1320</v>
      </c>
      <c r="J305" s="14" t="s">
        <v>26</v>
      </c>
      <c r="K305" s="14" t="s">
        <v>27</v>
      </c>
      <c r="L305" s="14" t="s">
        <v>1321</v>
      </c>
      <c r="M305" s="14" t="s">
        <v>42</v>
      </c>
      <c r="N305" s="14" t="s">
        <v>240</v>
      </c>
      <c r="O305" s="14" t="s">
        <v>201</v>
      </c>
      <c r="P305" s="14" t="s">
        <v>1322</v>
      </c>
      <c r="Q305" s="15">
        <v>5.95</v>
      </c>
      <c r="R305" s="14" t="s">
        <v>1323</v>
      </c>
      <c r="S305" s="13" t="s">
        <v>166</v>
      </c>
      <c r="T305" s="17">
        <f>VLOOKUP(B305,'[1]浙江省医保药品编码库变更 (20220216）'!$B:$T,19,FALSE)</f>
        <v>160643</v>
      </c>
      <c r="U305" s="19"/>
    </row>
    <row r="306" s="1" customFormat="true" ht="24" customHeight="true" spans="1:22">
      <c r="A306" s="12">
        <v>304</v>
      </c>
      <c r="B306" s="13" t="s">
        <v>1324</v>
      </c>
      <c r="C306" s="14">
        <v>2</v>
      </c>
      <c r="D306" s="14" t="s">
        <v>1325</v>
      </c>
      <c r="E306" s="14"/>
      <c r="F306" s="14"/>
      <c r="G306" s="14"/>
      <c r="H306" s="15"/>
      <c r="I306" s="14"/>
      <c r="J306" s="14"/>
      <c r="K306" s="14" t="s">
        <v>869</v>
      </c>
      <c r="L306" s="14" t="s">
        <v>1326</v>
      </c>
      <c r="M306" s="14" t="s">
        <v>42</v>
      </c>
      <c r="N306" s="14">
        <v>1</v>
      </c>
      <c r="O306" s="14" t="s">
        <v>201</v>
      </c>
      <c r="P306" s="14" t="s">
        <v>1327</v>
      </c>
      <c r="Q306" s="15">
        <v>13.2</v>
      </c>
      <c r="R306" s="14" t="s">
        <v>45</v>
      </c>
      <c r="S306" s="14" t="s">
        <v>1328</v>
      </c>
      <c r="T306" s="17"/>
      <c r="U306" s="19" t="s">
        <v>1329</v>
      </c>
      <c r="V306" s="23"/>
    </row>
    <row r="307" s="1" customFormat="true" ht="24" customHeight="true" spans="1:22">
      <c r="A307" s="12">
        <v>305</v>
      </c>
      <c r="B307" s="13" t="s">
        <v>1330</v>
      </c>
      <c r="C307" s="14">
        <v>2</v>
      </c>
      <c r="D307" s="14" t="s">
        <v>1331</v>
      </c>
      <c r="E307" s="14"/>
      <c r="F307" s="14"/>
      <c r="G307" s="14"/>
      <c r="H307" s="15"/>
      <c r="I307" s="14"/>
      <c r="J307" s="14"/>
      <c r="K307" s="14" t="s">
        <v>869</v>
      </c>
      <c r="L307" s="14" t="s">
        <v>384</v>
      </c>
      <c r="M307" s="14" t="s">
        <v>42</v>
      </c>
      <c r="N307" s="14">
        <v>1</v>
      </c>
      <c r="O307" s="14" t="s">
        <v>201</v>
      </c>
      <c r="P307" s="14" t="s">
        <v>1327</v>
      </c>
      <c r="Q307" s="15">
        <v>20.3</v>
      </c>
      <c r="R307" s="14" t="s">
        <v>45</v>
      </c>
      <c r="S307" s="14" t="s">
        <v>1328</v>
      </c>
      <c r="T307" s="17"/>
      <c r="U307" s="19" t="s">
        <v>1329</v>
      </c>
      <c r="V307" s="23"/>
    </row>
    <row r="308" s="1" customFormat="true" ht="24" customHeight="true" spans="1:22">
      <c r="A308" s="12">
        <v>306</v>
      </c>
      <c r="B308" s="13" t="s">
        <v>1332</v>
      </c>
      <c r="C308" s="14">
        <v>2</v>
      </c>
      <c r="D308" s="14" t="s">
        <v>1333</v>
      </c>
      <c r="E308" s="14"/>
      <c r="F308" s="14"/>
      <c r="G308" s="14"/>
      <c r="H308" s="15"/>
      <c r="I308" s="14"/>
      <c r="J308" s="14"/>
      <c r="K308" s="14" t="s">
        <v>869</v>
      </c>
      <c r="L308" s="14" t="s">
        <v>384</v>
      </c>
      <c r="M308" s="14" t="s">
        <v>42</v>
      </c>
      <c r="N308" s="14">
        <v>1</v>
      </c>
      <c r="O308" s="14" t="s">
        <v>201</v>
      </c>
      <c r="P308" s="14" t="s">
        <v>1327</v>
      </c>
      <c r="Q308" s="15">
        <v>19.5</v>
      </c>
      <c r="R308" s="14" t="s">
        <v>45</v>
      </c>
      <c r="S308" s="14" t="s">
        <v>1328</v>
      </c>
      <c r="T308" s="17"/>
      <c r="U308" s="19" t="s">
        <v>1329</v>
      </c>
      <c r="V308" s="23"/>
    </row>
    <row r="309" s="1" customFormat="true" ht="24" customHeight="true" spans="1:22">
      <c r="A309" s="12">
        <v>307</v>
      </c>
      <c r="B309" s="13" t="s">
        <v>1334</v>
      </c>
      <c r="C309" s="14">
        <v>2</v>
      </c>
      <c r="D309" s="14" t="s">
        <v>1335</v>
      </c>
      <c r="E309" s="14"/>
      <c r="F309" s="14"/>
      <c r="G309" s="14"/>
      <c r="H309" s="15"/>
      <c r="I309" s="14"/>
      <c r="J309" s="14"/>
      <c r="K309" s="14" t="s">
        <v>1336</v>
      </c>
      <c r="L309" s="14" t="s">
        <v>1337</v>
      </c>
      <c r="M309" s="14" t="s">
        <v>42</v>
      </c>
      <c r="N309" s="14">
        <v>1</v>
      </c>
      <c r="O309" s="14" t="s">
        <v>201</v>
      </c>
      <c r="P309" s="14" t="s">
        <v>1327</v>
      </c>
      <c r="Q309" s="15">
        <v>14.5</v>
      </c>
      <c r="R309" s="14" t="s">
        <v>45</v>
      </c>
      <c r="S309" s="14" t="s">
        <v>1328</v>
      </c>
      <c r="T309" s="17"/>
      <c r="U309" s="19" t="s">
        <v>1329</v>
      </c>
      <c r="V309" s="23"/>
    </row>
    <row r="310" s="1" customFormat="true" ht="24" customHeight="true" spans="1:22">
      <c r="A310" s="12">
        <v>308</v>
      </c>
      <c r="B310" s="13" t="s">
        <v>1338</v>
      </c>
      <c r="C310" s="14">
        <v>2</v>
      </c>
      <c r="D310" s="14" t="s">
        <v>1339</v>
      </c>
      <c r="E310" s="14"/>
      <c r="F310" s="14"/>
      <c r="G310" s="14"/>
      <c r="H310" s="15"/>
      <c r="I310" s="14"/>
      <c r="J310" s="14"/>
      <c r="K310" s="14" t="s">
        <v>141</v>
      </c>
      <c r="L310" s="14" t="s">
        <v>1340</v>
      </c>
      <c r="M310" s="14" t="s">
        <v>29</v>
      </c>
      <c r="N310" s="14">
        <v>1</v>
      </c>
      <c r="O310" s="14" t="s">
        <v>1341</v>
      </c>
      <c r="P310" s="14" t="s">
        <v>1327</v>
      </c>
      <c r="Q310" s="15">
        <v>14.9</v>
      </c>
      <c r="R310" s="14" t="s">
        <v>45</v>
      </c>
      <c r="S310" s="14" t="s">
        <v>1328</v>
      </c>
      <c r="T310" s="17"/>
      <c r="U310" s="19" t="s">
        <v>1329</v>
      </c>
      <c r="V310" s="23"/>
    </row>
    <row r="311" s="1" customFormat="true" ht="24" customHeight="true" spans="1:22">
      <c r="A311" s="12">
        <v>309</v>
      </c>
      <c r="B311" s="13" t="s">
        <v>1342</v>
      </c>
      <c r="C311" s="14">
        <v>2</v>
      </c>
      <c r="D311" s="14" t="s">
        <v>1339</v>
      </c>
      <c r="E311" s="14"/>
      <c r="F311" s="14"/>
      <c r="G311" s="14"/>
      <c r="H311" s="15"/>
      <c r="I311" s="14"/>
      <c r="J311" s="14"/>
      <c r="K311" s="14" t="s">
        <v>141</v>
      </c>
      <c r="L311" s="14" t="s">
        <v>1343</v>
      </c>
      <c r="M311" s="14" t="s">
        <v>29</v>
      </c>
      <c r="N311" s="14">
        <v>1</v>
      </c>
      <c r="O311" s="14" t="s">
        <v>1344</v>
      </c>
      <c r="P311" s="14" t="s">
        <v>1327</v>
      </c>
      <c r="Q311" s="15">
        <v>14</v>
      </c>
      <c r="R311" s="14" t="s">
        <v>45</v>
      </c>
      <c r="S311" s="14" t="s">
        <v>1328</v>
      </c>
      <c r="T311" s="17"/>
      <c r="U311" s="19" t="s">
        <v>1329</v>
      </c>
      <c r="V311" s="23"/>
    </row>
    <row r="312" s="1" customFormat="true" ht="24" customHeight="true" spans="1:22">
      <c r="A312" s="12">
        <v>310</v>
      </c>
      <c r="B312" s="13" t="s">
        <v>1345</v>
      </c>
      <c r="C312" s="14">
        <v>2</v>
      </c>
      <c r="D312" s="14" t="s">
        <v>1346</v>
      </c>
      <c r="E312" s="14"/>
      <c r="F312" s="14"/>
      <c r="G312" s="14"/>
      <c r="H312" s="15"/>
      <c r="I312" s="14"/>
      <c r="J312" s="14"/>
      <c r="K312" s="14" t="s">
        <v>141</v>
      </c>
      <c r="L312" s="14" t="s">
        <v>1347</v>
      </c>
      <c r="M312" s="14" t="s">
        <v>29</v>
      </c>
      <c r="N312" s="14">
        <v>1</v>
      </c>
      <c r="O312" s="14" t="s">
        <v>1341</v>
      </c>
      <c r="P312" s="14" t="s">
        <v>1327</v>
      </c>
      <c r="Q312" s="15">
        <v>16.8</v>
      </c>
      <c r="R312" s="14" t="s">
        <v>45</v>
      </c>
      <c r="S312" s="14" t="s">
        <v>1328</v>
      </c>
      <c r="T312" s="17"/>
      <c r="U312" s="19" t="s">
        <v>1329</v>
      </c>
      <c r="V312" s="23"/>
    </row>
    <row r="313" s="1" customFormat="true" ht="24" customHeight="true" spans="1:22">
      <c r="A313" s="12">
        <v>311</v>
      </c>
      <c r="B313" s="13" t="s">
        <v>1348</v>
      </c>
      <c r="C313" s="14">
        <v>2</v>
      </c>
      <c r="D313" s="14" t="s">
        <v>1346</v>
      </c>
      <c r="E313" s="14"/>
      <c r="F313" s="14"/>
      <c r="G313" s="14"/>
      <c r="H313" s="15"/>
      <c r="I313" s="14"/>
      <c r="J313" s="14"/>
      <c r="K313" s="14" t="s">
        <v>141</v>
      </c>
      <c r="L313" s="14" t="s">
        <v>1349</v>
      </c>
      <c r="M313" s="14" t="s">
        <v>29</v>
      </c>
      <c r="N313" s="14">
        <v>1</v>
      </c>
      <c r="O313" s="14" t="s">
        <v>1341</v>
      </c>
      <c r="P313" s="14" t="s">
        <v>1327</v>
      </c>
      <c r="Q313" s="15">
        <v>21.3</v>
      </c>
      <c r="R313" s="14" t="s">
        <v>45</v>
      </c>
      <c r="S313" s="14" t="s">
        <v>1328</v>
      </c>
      <c r="T313" s="17"/>
      <c r="U313" s="19" t="s">
        <v>1329</v>
      </c>
      <c r="V313" s="23"/>
    </row>
    <row r="314" s="1" customFormat="true" ht="24" customHeight="true" spans="1:22">
      <c r="A314" s="12">
        <v>312</v>
      </c>
      <c r="B314" s="13" t="s">
        <v>1350</v>
      </c>
      <c r="C314" s="14">
        <v>2</v>
      </c>
      <c r="D314" s="14" t="s">
        <v>1351</v>
      </c>
      <c r="E314" s="14"/>
      <c r="F314" s="14"/>
      <c r="G314" s="14"/>
      <c r="H314" s="15"/>
      <c r="I314" s="14"/>
      <c r="J314" s="14"/>
      <c r="K314" s="14" t="s">
        <v>141</v>
      </c>
      <c r="L314" s="14" t="s">
        <v>1352</v>
      </c>
      <c r="M314" s="14" t="s">
        <v>29</v>
      </c>
      <c r="N314" s="14">
        <v>1</v>
      </c>
      <c r="O314" s="14" t="s">
        <v>1344</v>
      </c>
      <c r="P314" s="14" t="s">
        <v>1327</v>
      </c>
      <c r="Q314" s="15">
        <v>15.5</v>
      </c>
      <c r="R314" s="14" t="s">
        <v>45</v>
      </c>
      <c r="S314" s="14" t="s">
        <v>1328</v>
      </c>
      <c r="T314" s="17"/>
      <c r="U314" s="19" t="s">
        <v>1329</v>
      </c>
      <c r="V314" s="23"/>
    </row>
    <row r="315" s="1" customFormat="true" ht="24" customHeight="true" spans="1:22">
      <c r="A315" s="12">
        <v>313</v>
      </c>
      <c r="B315" s="13" t="s">
        <v>1353</v>
      </c>
      <c r="C315" s="14">
        <v>2</v>
      </c>
      <c r="D315" s="14" t="s">
        <v>1354</v>
      </c>
      <c r="E315" s="14"/>
      <c r="F315" s="14"/>
      <c r="G315" s="14"/>
      <c r="H315" s="15"/>
      <c r="I315" s="14"/>
      <c r="J315" s="14"/>
      <c r="K315" s="14" t="s">
        <v>603</v>
      </c>
      <c r="L315" s="14" t="s">
        <v>1340</v>
      </c>
      <c r="M315" s="14" t="s">
        <v>29</v>
      </c>
      <c r="N315" s="14">
        <v>1</v>
      </c>
      <c r="O315" s="14" t="s">
        <v>1344</v>
      </c>
      <c r="P315" s="14" t="s">
        <v>1327</v>
      </c>
      <c r="Q315" s="15">
        <v>19</v>
      </c>
      <c r="R315" s="14" t="s">
        <v>45</v>
      </c>
      <c r="S315" s="14" t="s">
        <v>1328</v>
      </c>
      <c r="T315" s="17"/>
      <c r="U315" s="19" t="s">
        <v>1329</v>
      </c>
      <c r="V315" s="23"/>
    </row>
    <row r="316" s="1" customFormat="true" ht="24" customHeight="true" spans="1:22">
      <c r="A316" s="12">
        <v>314</v>
      </c>
      <c r="B316" s="13" t="s">
        <v>1355</v>
      </c>
      <c r="C316" s="14">
        <v>2</v>
      </c>
      <c r="D316" s="14" t="s">
        <v>1356</v>
      </c>
      <c r="E316" s="14"/>
      <c r="F316" s="14"/>
      <c r="G316" s="14"/>
      <c r="H316" s="15"/>
      <c r="I316" s="14"/>
      <c r="J316" s="14"/>
      <c r="K316" s="14" t="s">
        <v>603</v>
      </c>
      <c r="L316" s="14" t="s">
        <v>1349</v>
      </c>
      <c r="M316" s="14" t="s">
        <v>29</v>
      </c>
      <c r="N316" s="14">
        <v>1</v>
      </c>
      <c r="O316" s="14" t="s">
        <v>1344</v>
      </c>
      <c r="P316" s="14" t="s">
        <v>1327</v>
      </c>
      <c r="Q316" s="15">
        <v>11.9</v>
      </c>
      <c r="R316" s="14" t="s">
        <v>45</v>
      </c>
      <c r="S316" s="14" t="s">
        <v>1328</v>
      </c>
      <c r="T316" s="17"/>
      <c r="U316" s="19" t="s">
        <v>1329</v>
      </c>
      <c r="V316" s="23"/>
    </row>
    <row r="317" s="1" customFormat="true" ht="24" customHeight="true" spans="1:22">
      <c r="A317" s="12">
        <v>315</v>
      </c>
      <c r="B317" s="13" t="s">
        <v>1357</v>
      </c>
      <c r="C317" s="14">
        <v>2</v>
      </c>
      <c r="D317" s="14" t="s">
        <v>1358</v>
      </c>
      <c r="E317" s="14"/>
      <c r="F317" s="14"/>
      <c r="G317" s="14"/>
      <c r="H317" s="15"/>
      <c r="I317" s="14"/>
      <c r="J317" s="14"/>
      <c r="K317" s="14" t="s">
        <v>750</v>
      </c>
      <c r="L317" s="14" t="s">
        <v>384</v>
      </c>
      <c r="M317" s="14" t="s">
        <v>42</v>
      </c>
      <c r="N317" s="14">
        <v>1</v>
      </c>
      <c r="O317" s="14" t="s">
        <v>201</v>
      </c>
      <c r="P317" s="14" t="s">
        <v>1327</v>
      </c>
      <c r="Q317" s="15">
        <v>19.1</v>
      </c>
      <c r="R317" s="14" t="s">
        <v>45</v>
      </c>
      <c r="S317" s="14" t="s">
        <v>1328</v>
      </c>
      <c r="T317" s="17"/>
      <c r="U317" s="19" t="s">
        <v>1329</v>
      </c>
      <c r="V317" s="23"/>
    </row>
    <row r="318" s="1" customFormat="true" ht="24" customHeight="true" spans="1:22">
      <c r="A318" s="12">
        <v>316</v>
      </c>
      <c r="B318" s="13" t="s">
        <v>1359</v>
      </c>
      <c r="C318" s="14">
        <v>2</v>
      </c>
      <c r="D318" s="14" t="s">
        <v>1360</v>
      </c>
      <c r="E318" s="14"/>
      <c r="F318" s="14"/>
      <c r="G318" s="14"/>
      <c r="H318" s="15"/>
      <c r="I318" s="14"/>
      <c r="J318" s="14"/>
      <c r="K318" s="14" t="s">
        <v>750</v>
      </c>
      <c r="L318" s="14" t="s">
        <v>384</v>
      </c>
      <c r="M318" s="14" t="s">
        <v>42</v>
      </c>
      <c r="N318" s="14">
        <v>1</v>
      </c>
      <c r="O318" s="14" t="s">
        <v>201</v>
      </c>
      <c r="P318" s="14" t="s">
        <v>1327</v>
      </c>
      <c r="Q318" s="15">
        <v>17.9</v>
      </c>
      <c r="R318" s="14" t="s">
        <v>45</v>
      </c>
      <c r="S318" s="14" t="s">
        <v>1328</v>
      </c>
      <c r="T318" s="17"/>
      <c r="U318" s="19" t="s">
        <v>1329</v>
      </c>
      <c r="V318" s="23"/>
    </row>
    <row r="319" s="1" customFormat="true" ht="24" customHeight="true" spans="1:22">
      <c r="A319" s="12">
        <v>317</v>
      </c>
      <c r="B319" s="13" t="s">
        <v>1361</v>
      </c>
      <c r="C319" s="14">
        <v>2</v>
      </c>
      <c r="D319" s="14" t="s">
        <v>1362</v>
      </c>
      <c r="E319" s="14"/>
      <c r="F319" s="14"/>
      <c r="G319" s="14"/>
      <c r="H319" s="15"/>
      <c r="I319" s="14"/>
      <c r="J319" s="14"/>
      <c r="K319" s="14" t="s">
        <v>750</v>
      </c>
      <c r="L319" s="14" t="s">
        <v>1363</v>
      </c>
      <c r="M319" s="14" t="s">
        <v>42</v>
      </c>
      <c r="N319" s="14">
        <v>1</v>
      </c>
      <c r="O319" s="14" t="s">
        <v>201</v>
      </c>
      <c r="P319" s="14" t="s">
        <v>1327</v>
      </c>
      <c r="Q319" s="15">
        <v>12</v>
      </c>
      <c r="R319" s="14" t="s">
        <v>45</v>
      </c>
      <c r="S319" s="14" t="s">
        <v>1328</v>
      </c>
      <c r="T319" s="17"/>
      <c r="U319" s="19" t="s">
        <v>1329</v>
      </c>
      <c r="V319" s="23"/>
    </row>
    <row r="320" s="1" customFormat="true" ht="24" customHeight="true" spans="1:22">
      <c r="A320" s="12">
        <v>318</v>
      </c>
      <c r="B320" s="13" t="s">
        <v>1364</v>
      </c>
      <c r="C320" s="14">
        <v>2</v>
      </c>
      <c r="D320" s="14" t="s">
        <v>1365</v>
      </c>
      <c r="E320" s="14"/>
      <c r="F320" s="14"/>
      <c r="G320" s="14"/>
      <c r="H320" s="15"/>
      <c r="I320" s="14"/>
      <c r="J320" s="14"/>
      <c r="K320" s="14" t="s">
        <v>869</v>
      </c>
      <c r="L320" s="14" t="s">
        <v>1326</v>
      </c>
      <c r="M320" s="14" t="s">
        <v>42</v>
      </c>
      <c r="N320" s="14">
        <v>1</v>
      </c>
      <c r="O320" s="14" t="s">
        <v>201</v>
      </c>
      <c r="P320" s="14" t="s">
        <v>1327</v>
      </c>
      <c r="Q320" s="15">
        <v>13.1</v>
      </c>
      <c r="R320" s="14" t="s">
        <v>45</v>
      </c>
      <c r="S320" s="14" t="s">
        <v>1328</v>
      </c>
      <c r="T320" s="17"/>
      <c r="U320" s="19" t="s">
        <v>1329</v>
      </c>
      <c r="V320" s="23"/>
    </row>
    <row r="321" s="1" customFormat="true" ht="24" customHeight="true" spans="1:22">
      <c r="A321" s="12">
        <v>319</v>
      </c>
      <c r="B321" s="13" t="s">
        <v>1366</v>
      </c>
      <c r="C321" s="14">
        <v>2</v>
      </c>
      <c r="D321" s="14" t="s">
        <v>1367</v>
      </c>
      <c r="E321" s="14"/>
      <c r="F321" s="14"/>
      <c r="G321" s="14"/>
      <c r="H321" s="15"/>
      <c r="I321" s="14"/>
      <c r="J321" s="14"/>
      <c r="K321" s="14" t="s">
        <v>446</v>
      </c>
      <c r="L321" s="14" t="s">
        <v>1326</v>
      </c>
      <c r="M321" s="14" t="s">
        <v>42</v>
      </c>
      <c r="N321" s="14">
        <v>1</v>
      </c>
      <c r="O321" s="14" t="s">
        <v>201</v>
      </c>
      <c r="P321" s="14" t="s">
        <v>1327</v>
      </c>
      <c r="Q321" s="15">
        <v>11.9</v>
      </c>
      <c r="R321" s="14" t="s">
        <v>45</v>
      </c>
      <c r="S321" s="14" t="s">
        <v>1328</v>
      </c>
      <c r="T321" s="17"/>
      <c r="U321" s="19" t="s">
        <v>1329</v>
      </c>
      <c r="V321" s="23"/>
    </row>
    <row r="322" s="1" customFormat="true" ht="24" customHeight="true" spans="1:22">
      <c r="A322" s="12">
        <v>320</v>
      </c>
      <c r="B322" s="13" t="s">
        <v>1368</v>
      </c>
      <c r="C322" s="14">
        <v>2</v>
      </c>
      <c r="D322" s="14" t="s">
        <v>1369</v>
      </c>
      <c r="E322" s="14"/>
      <c r="F322" s="14"/>
      <c r="G322" s="14"/>
      <c r="H322" s="15"/>
      <c r="I322" s="14"/>
      <c r="J322" s="14"/>
      <c r="K322" s="14" t="s">
        <v>1370</v>
      </c>
      <c r="L322" s="14" t="s">
        <v>1371</v>
      </c>
      <c r="M322" s="14" t="s">
        <v>42</v>
      </c>
      <c r="N322" s="14">
        <v>1</v>
      </c>
      <c r="O322" s="14" t="s">
        <v>201</v>
      </c>
      <c r="P322" s="14" t="s">
        <v>1327</v>
      </c>
      <c r="Q322" s="15">
        <v>42.5</v>
      </c>
      <c r="R322" s="14" t="s">
        <v>45</v>
      </c>
      <c r="S322" s="14" t="s">
        <v>1328</v>
      </c>
      <c r="T322" s="17"/>
      <c r="U322" s="19" t="s">
        <v>1329</v>
      </c>
      <c r="V322" s="23"/>
    </row>
    <row r="323" s="1" customFormat="true" ht="24" customHeight="true" spans="1:22">
      <c r="A323" s="12">
        <v>321</v>
      </c>
      <c r="B323" s="13" t="s">
        <v>1372</v>
      </c>
      <c r="C323" s="14">
        <v>2</v>
      </c>
      <c r="D323" s="14" t="s">
        <v>1373</v>
      </c>
      <c r="E323" s="14"/>
      <c r="F323" s="14"/>
      <c r="G323" s="14"/>
      <c r="H323" s="15"/>
      <c r="I323" s="14"/>
      <c r="J323" s="14"/>
      <c r="K323" s="14" t="s">
        <v>141</v>
      </c>
      <c r="L323" s="14" t="s">
        <v>1374</v>
      </c>
      <c r="M323" s="14" t="s">
        <v>29</v>
      </c>
      <c r="N323" s="14">
        <v>1</v>
      </c>
      <c r="O323" s="14" t="s">
        <v>1344</v>
      </c>
      <c r="P323" s="14" t="s">
        <v>1327</v>
      </c>
      <c r="Q323" s="15">
        <v>9.5</v>
      </c>
      <c r="R323" s="14" t="s">
        <v>45</v>
      </c>
      <c r="S323" s="14" t="s">
        <v>1328</v>
      </c>
      <c r="T323" s="17"/>
      <c r="U323" s="19" t="s">
        <v>1329</v>
      </c>
      <c r="V323" s="23"/>
    </row>
    <row r="324" ht="21" spans="1:21">
      <c r="A324" s="12">
        <v>322</v>
      </c>
      <c r="B324" s="13" t="s">
        <v>1375</v>
      </c>
      <c r="C324" s="14">
        <v>2</v>
      </c>
      <c r="D324" s="14" t="s">
        <v>1376</v>
      </c>
      <c r="E324" s="14"/>
      <c r="F324" s="14"/>
      <c r="G324" s="14"/>
      <c r="H324" s="15"/>
      <c r="I324" s="14"/>
      <c r="J324" s="14"/>
      <c r="K324" s="14" t="s">
        <v>141</v>
      </c>
      <c r="L324" s="14" t="s">
        <v>1377</v>
      </c>
      <c r="M324" s="14" t="s">
        <v>29</v>
      </c>
      <c r="N324" s="14">
        <v>1</v>
      </c>
      <c r="O324" s="14" t="s">
        <v>1344</v>
      </c>
      <c r="P324" s="14" t="s">
        <v>1327</v>
      </c>
      <c r="Q324" s="15">
        <v>8.9</v>
      </c>
      <c r="R324" s="14" t="s">
        <v>45</v>
      </c>
      <c r="S324" s="14" t="s">
        <v>1328</v>
      </c>
      <c r="T324" s="17"/>
      <c r="U324" s="19" t="s">
        <v>1329</v>
      </c>
    </row>
    <row r="325" ht="21" spans="1:21">
      <c r="A325" s="12">
        <v>323</v>
      </c>
      <c r="B325" s="13" t="s">
        <v>1378</v>
      </c>
      <c r="C325" s="14">
        <v>2</v>
      </c>
      <c r="D325" s="14" t="s">
        <v>1379</v>
      </c>
      <c r="E325" s="14"/>
      <c r="F325" s="14"/>
      <c r="G325" s="14"/>
      <c r="H325" s="15"/>
      <c r="I325" s="14"/>
      <c r="J325" s="14"/>
      <c r="K325" s="14" t="s">
        <v>141</v>
      </c>
      <c r="L325" s="14" t="s">
        <v>1347</v>
      </c>
      <c r="M325" s="14" t="s">
        <v>29</v>
      </c>
      <c r="N325" s="14">
        <v>1</v>
      </c>
      <c r="O325" s="14" t="s">
        <v>1344</v>
      </c>
      <c r="P325" s="14" t="s">
        <v>1327</v>
      </c>
      <c r="Q325" s="15">
        <v>10.8</v>
      </c>
      <c r="R325" s="14" t="s">
        <v>45</v>
      </c>
      <c r="S325" s="14" t="s">
        <v>1328</v>
      </c>
      <c r="T325" s="17"/>
      <c r="U325" s="19" t="s">
        <v>1329</v>
      </c>
    </row>
    <row r="326" ht="21" spans="1:21">
      <c r="A326" s="12">
        <v>324</v>
      </c>
      <c r="B326" s="13" t="s">
        <v>1380</v>
      </c>
      <c r="C326" s="14">
        <v>2</v>
      </c>
      <c r="D326" s="14" t="s">
        <v>1381</v>
      </c>
      <c r="E326" s="14"/>
      <c r="F326" s="14"/>
      <c r="G326" s="14"/>
      <c r="H326" s="15"/>
      <c r="I326" s="14"/>
      <c r="J326" s="14"/>
      <c r="K326" s="14" t="s">
        <v>603</v>
      </c>
      <c r="L326" s="14" t="s">
        <v>1382</v>
      </c>
      <c r="M326" s="14" t="s">
        <v>29</v>
      </c>
      <c r="N326" s="14">
        <v>1</v>
      </c>
      <c r="O326" s="14" t="s">
        <v>1344</v>
      </c>
      <c r="P326" s="14" t="s">
        <v>1327</v>
      </c>
      <c r="Q326" s="15">
        <v>10.8</v>
      </c>
      <c r="R326" s="14" t="s">
        <v>45</v>
      </c>
      <c r="S326" s="14" t="s">
        <v>1328</v>
      </c>
      <c r="T326" s="17"/>
      <c r="U326" s="19" t="s">
        <v>1329</v>
      </c>
    </row>
    <row r="327" ht="21" spans="1:21">
      <c r="A327" s="12">
        <v>325</v>
      </c>
      <c r="B327" s="13" t="s">
        <v>1383</v>
      </c>
      <c r="C327" s="14">
        <v>2</v>
      </c>
      <c r="D327" s="14" t="s">
        <v>1384</v>
      </c>
      <c r="E327" s="14"/>
      <c r="F327" s="14"/>
      <c r="G327" s="14"/>
      <c r="H327" s="15"/>
      <c r="I327" s="14"/>
      <c r="J327" s="14"/>
      <c r="K327" s="14" t="s">
        <v>603</v>
      </c>
      <c r="L327" s="14" t="s">
        <v>1349</v>
      </c>
      <c r="M327" s="14" t="s">
        <v>29</v>
      </c>
      <c r="N327" s="14">
        <v>1</v>
      </c>
      <c r="O327" s="14" t="s">
        <v>1344</v>
      </c>
      <c r="P327" s="14" t="s">
        <v>1327</v>
      </c>
      <c r="Q327" s="15">
        <v>12.2</v>
      </c>
      <c r="R327" s="14" t="s">
        <v>45</v>
      </c>
      <c r="S327" s="14" t="s">
        <v>1328</v>
      </c>
      <c r="T327" s="17"/>
      <c r="U327" s="19" t="s">
        <v>1329</v>
      </c>
    </row>
    <row r="328" ht="21" spans="1:21">
      <c r="A328" s="12">
        <v>326</v>
      </c>
      <c r="B328" s="13" t="s">
        <v>1385</v>
      </c>
      <c r="C328" s="14">
        <v>2</v>
      </c>
      <c r="D328" s="14" t="s">
        <v>1386</v>
      </c>
      <c r="E328" s="14"/>
      <c r="F328" s="14"/>
      <c r="G328" s="14"/>
      <c r="H328" s="15"/>
      <c r="I328" s="14"/>
      <c r="J328" s="14"/>
      <c r="K328" s="14" t="s">
        <v>105</v>
      </c>
      <c r="L328" s="14" t="s">
        <v>1387</v>
      </c>
      <c r="M328" s="14" t="s">
        <v>29</v>
      </c>
      <c r="N328" s="14">
        <v>1</v>
      </c>
      <c r="O328" s="14" t="s">
        <v>1388</v>
      </c>
      <c r="P328" s="14" t="s">
        <v>1327</v>
      </c>
      <c r="Q328" s="15">
        <v>11.5</v>
      </c>
      <c r="R328" s="14" t="s">
        <v>45</v>
      </c>
      <c r="S328" s="14" t="s">
        <v>1328</v>
      </c>
      <c r="T328" s="17"/>
      <c r="U328" s="19" t="s">
        <v>1329</v>
      </c>
    </row>
    <row r="329" ht="21" spans="1:21">
      <c r="A329" s="12">
        <v>327</v>
      </c>
      <c r="B329" s="13" t="s">
        <v>1389</v>
      </c>
      <c r="C329" s="14">
        <v>2</v>
      </c>
      <c r="D329" s="14" t="s">
        <v>1390</v>
      </c>
      <c r="E329" s="14"/>
      <c r="F329" s="14"/>
      <c r="G329" s="14"/>
      <c r="H329" s="15"/>
      <c r="I329" s="14"/>
      <c r="J329" s="14"/>
      <c r="K329" s="14" t="s">
        <v>1391</v>
      </c>
      <c r="L329" s="14" t="s">
        <v>1326</v>
      </c>
      <c r="M329" s="14" t="s">
        <v>42</v>
      </c>
      <c r="N329" s="14">
        <v>1</v>
      </c>
      <c r="O329" s="14" t="s">
        <v>201</v>
      </c>
      <c r="P329" s="14" t="s">
        <v>1327</v>
      </c>
      <c r="Q329" s="15">
        <v>17.7</v>
      </c>
      <c r="R329" s="14" t="s">
        <v>45</v>
      </c>
      <c r="S329" s="14" t="s">
        <v>1328</v>
      </c>
      <c r="T329" s="17"/>
      <c r="U329" s="19" t="s">
        <v>1329</v>
      </c>
    </row>
    <row r="330" ht="21" spans="1:21">
      <c r="A330" s="12">
        <v>328</v>
      </c>
      <c r="B330" s="13" t="s">
        <v>1392</v>
      </c>
      <c r="C330" s="14">
        <v>2</v>
      </c>
      <c r="D330" s="14" t="s">
        <v>1393</v>
      </c>
      <c r="E330" s="14"/>
      <c r="F330" s="14"/>
      <c r="G330" s="14"/>
      <c r="H330" s="15"/>
      <c r="I330" s="14"/>
      <c r="J330" s="14"/>
      <c r="K330" s="14" t="s">
        <v>1391</v>
      </c>
      <c r="L330" s="14" t="s">
        <v>384</v>
      </c>
      <c r="M330" s="14" t="s">
        <v>42</v>
      </c>
      <c r="N330" s="14">
        <v>1</v>
      </c>
      <c r="O330" s="14" t="s">
        <v>201</v>
      </c>
      <c r="P330" s="14" t="s">
        <v>1327</v>
      </c>
      <c r="Q330" s="15">
        <v>18.7</v>
      </c>
      <c r="R330" s="14" t="s">
        <v>45</v>
      </c>
      <c r="S330" s="14" t="s">
        <v>1328</v>
      </c>
      <c r="T330" s="17"/>
      <c r="U330" s="19" t="s">
        <v>1329</v>
      </c>
    </row>
    <row r="331" ht="21" spans="1:21">
      <c r="A331" s="12">
        <v>329</v>
      </c>
      <c r="B331" s="13" t="s">
        <v>1394</v>
      </c>
      <c r="C331" s="14">
        <v>2</v>
      </c>
      <c r="D331" s="14" t="s">
        <v>1395</v>
      </c>
      <c r="E331" s="14"/>
      <c r="F331" s="14"/>
      <c r="G331" s="14"/>
      <c r="H331" s="15"/>
      <c r="I331" s="14"/>
      <c r="J331" s="14"/>
      <c r="K331" s="14" t="s">
        <v>750</v>
      </c>
      <c r="L331" s="14" t="s">
        <v>1326</v>
      </c>
      <c r="M331" s="14" t="s">
        <v>42</v>
      </c>
      <c r="N331" s="14">
        <v>1</v>
      </c>
      <c r="O331" s="14" t="s">
        <v>201</v>
      </c>
      <c r="P331" s="14" t="s">
        <v>1327</v>
      </c>
      <c r="Q331" s="15">
        <v>11.7</v>
      </c>
      <c r="R331" s="14" t="s">
        <v>45</v>
      </c>
      <c r="S331" s="14" t="s">
        <v>1328</v>
      </c>
      <c r="T331" s="17"/>
      <c r="U331" s="19" t="s">
        <v>1329</v>
      </c>
    </row>
  </sheetData>
  <mergeCells count="1">
    <mergeCell ref="A1:S1"/>
  </mergeCells>
  <pageMargins left="0.161111111111111" right="0.357638888888889" top="0.60625" bottom="0.60625" header="0.5" footer="0.5"/>
  <pageSetup paperSize="1" scale="70" fitToHeight="0" orientation="landscape" horizontalDpi="300" verticalDpi="3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浙江省医保药品编码库变更 (20220301）</vt:lpstr>
      <vt:lpstr>浙江省医保药品编码库变更 (20220304）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guest</cp:lastModifiedBy>
  <dcterms:created xsi:type="dcterms:W3CDTF">2021-12-26T17:30:00Z</dcterms:created>
  <dcterms:modified xsi:type="dcterms:W3CDTF">2022-02-18T16:53:19Z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ies>
</file>