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6" i="1"/>
  <c r="L6"/>
</calcChain>
</file>

<file path=xl/sharedStrings.xml><?xml version="1.0" encoding="utf-8"?>
<sst xmlns="http://schemas.openxmlformats.org/spreadsheetml/2006/main" count="29" uniqueCount="29">
  <si>
    <t>单位名称</t>
    <phoneticPr fontId="3" type="noConversion"/>
  </si>
  <si>
    <t>同比</t>
    <phoneticPr fontId="3" type="noConversion"/>
  </si>
  <si>
    <t>药品收入占医疗收入比例(%)</t>
    <phoneticPr fontId="3" type="noConversion"/>
  </si>
  <si>
    <t>基本药物目录品种使用金额比例(%)</t>
    <phoneticPr fontId="3" type="noConversion"/>
  </si>
  <si>
    <t>抗菌药物占药品使用比例(%)</t>
    <phoneticPr fontId="3" type="noConversion"/>
  </si>
  <si>
    <t>抗菌药物在门诊处方的比例(%)</t>
    <phoneticPr fontId="3" type="noConversion"/>
  </si>
  <si>
    <t>门诊病人均次费用/其中药品费（元）</t>
    <phoneticPr fontId="3" type="noConversion"/>
  </si>
  <si>
    <t>出院病人均次费用/其中药品费（元）</t>
    <phoneticPr fontId="3" type="noConversion"/>
  </si>
  <si>
    <t>门诊处方平均金额（元）</t>
    <phoneticPr fontId="3" type="noConversion"/>
  </si>
  <si>
    <t>不合格处方占全部处方比例（%）</t>
    <phoneticPr fontId="3" type="noConversion"/>
  </si>
  <si>
    <t>平均住院日（天）</t>
    <phoneticPr fontId="3" type="noConversion"/>
  </si>
  <si>
    <t>床位使用率（%）</t>
    <phoneticPr fontId="3" type="noConversion"/>
  </si>
  <si>
    <t>入出院诊断符合率（%）</t>
    <phoneticPr fontId="3" type="noConversion"/>
  </si>
  <si>
    <t>危重病人抢救成功率（%）</t>
    <phoneticPr fontId="3" type="noConversion"/>
  </si>
  <si>
    <t>门诊普通号源预约开放比例（%）</t>
    <phoneticPr fontId="3" type="noConversion"/>
  </si>
  <si>
    <t>门诊专家号源预约开放比例（%）</t>
    <phoneticPr fontId="3" type="noConversion"/>
  </si>
  <si>
    <t>普通号预约就诊率（%）</t>
    <phoneticPr fontId="3" type="noConversion"/>
  </si>
  <si>
    <t>专家号预约就诊率（%）</t>
    <phoneticPr fontId="3" type="noConversion"/>
  </si>
  <si>
    <t>同比上升或下降百分比或百分点</t>
    <phoneticPr fontId="3" type="noConversion"/>
  </si>
  <si>
    <t>2017年一季度</t>
    <phoneticPr fontId="3" type="noConversion"/>
  </si>
  <si>
    <t>2016年一季度</t>
    <phoneticPr fontId="3" type="noConversion"/>
  </si>
  <si>
    <t>253.39/ 118.26</t>
    <phoneticPr fontId="1" type="noConversion"/>
  </si>
  <si>
    <t>14551.25/ 4048.89</t>
    <phoneticPr fontId="1" type="noConversion"/>
  </si>
  <si>
    <t>242.28/ 120.46</t>
    <phoneticPr fontId="1" type="noConversion"/>
  </si>
  <si>
    <t>14188.31/ 4210.96</t>
    <phoneticPr fontId="1" type="noConversion"/>
  </si>
  <si>
    <t>4.59/     -1.83</t>
    <phoneticPr fontId="1" type="noConversion"/>
  </si>
  <si>
    <t>2.56/       -3.85</t>
    <phoneticPr fontId="1" type="noConversion"/>
  </si>
  <si>
    <t>衢州市人民医院</t>
    <phoneticPr fontId="3" type="noConversion"/>
  </si>
  <si>
    <t>2017年第一季度衢州市直医院医疗服务阳光用药及相关信息公示表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</si>
</sst>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distributed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distributed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9" defaultPivotStyle="PivotStyleLight16"/>
  <colors>
    <mruColors>
      <color rgb="FFFF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workbookViewId="0">
      <selection sqref="A1:R1"/>
    </sheetView>
  </sheetViews>
  <sheetFormatPr defaultRowHeight="13.5"/>
  <cols>
    <col min="1" max="1" width="5.375" customWidth="1"/>
    <col min="2" max="2" width="8.125" customWidth="1"/>
    <col min="3" max="3" width="7.625" customWidth="1"/>
    <col min="4" max="4" width="7.375" customWidth="1"/>
    <col min="5" max="5" width="8" customWidth="1"/>
    <col min="6" max="6" width="8.25" customWidth="1"/>
    <col min="7" max="7" width="10.375" customWidth="1"/>
    <col min="8" max="8" width="12.375" customWidth="1"/>
    <col min="9" max="9" width="8.5" customWidth="1"/>
    <col min="10" max="10" width="8" customWidth="1"/>
    <col min="11" max="11" width="13.875" bestFit="1" customWidth="1"/>
    <col min="12" max="13" width="8.25" customWidth="1"/>
    <col min="14" max="14" width="8.125" customWidth="1"/>
    <col min="15" max="15" width="8" customWidth="1"/>
    <col min="16" max="16" width="8.125" customWidth="1"/>
    <col min="17" max="17" width="7" customWidth="1"/>
    <col min="18" max="18" width="7.25" customWidth="1"/>
  </cols>
  <sheetData>
    <row r="1" spans="1:18" ht="20.2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71.25">
      <c r="A2" s="27" t="s">
        <v>0</v>
      </c>
      <c r="B2" s="27" t="s">
        <v>1</v>
      </c>
      <c r="C2" s="4" t="s">
        <v>2</v>
      </c>
      <c r="D2" s="5" t="s">
        <v>3</v>
      </c>
      <c r="E2" s="4" t="s">
        <v>4</v>
      </c>
      <c r="F2" s="4" t="s">
        <v>5</v>
      </c>
      <c r="G2" s="6" t="s">
        <v>6</v>
      </c>
      <c r="H2" s="6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7" t="s">
        <v>14</v>
      </c>
      <c r="P2" s="7" t="s">
        <v>15</v>
      </c>
      <c r="Q2" s="4" t="s">
        <v>16</v>
      </c>
      <c r="R2" s="4" t="s">
        <v>17</v>
      </c>
    </row>
    <row r="3" spans="1:18" ht="14.25">
      <c r="A3" s="27"/>
      <c r="B3" s="28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</row>
    <row r="4" spans="1:18" ht="53.25" customHeight="1">
      <c r="A4" s="28" t="s">
        <v>27</v>
      </c>
      <c r="B4" s="16" t="s">
        <v>19</v>
      </c>
      <c r="C4" s="9">
        <v>33.03</v>
      </c>
      <c r="D4" s="8">
        <v>42.78</v>
      </c>
      <c r="E4" s="17">
        <v>13.16</v>
      </c>
      <c r="F4" s="4">
        <v>19.5</v>
      </c>
      <c r="G4" s="10" t="s">
        <v>21</v>
      </c>
      <c r="H4" s="11" t="s">
        <v>22</v>
      </c>
      <c r="I4" s="9">
        <v>174.27</v>
      </c>
      <c r="J4" s="12">
        <v>0.3</v>
      </c>
      <c r="K4" s="2">
        <v>8.1300000000000008</v>
      </c>
      <c r="L4" s="2">
        <v>96.25</v>
      </c>
      <c r="M4" s="13">
        <v>99.33</v>
      </c>
      <c r="N4" s="23">
        <v>87.7</v>
      </c>
      <c r="O4" s="23">
        <v>10</v>
      </c>
      <c r="P4" s="24">
        <v>30</v>
      </c>
      <c r="Q4" s="8">
        <v>1.27</v>
      </c>
      <c r="R4" s="8">
        <v>19.48</v>
      </c>
    </row>
    <row r="5" spans="1:18" ht="48.75" customHeight="1">
      <c r="A5" s="29"/>
      <c r="B5" s="18" t="s">
        <v>20</v>
      </c>
      <c r="C5" s="9">
        <v>34.68</v>
      </c>
      <c r="D5" s="12">
        <v>40.94</v>
      </c>
      <c r="E5" s="8">
        <v>15.71</v>
      </c>
      <c r="F5" s="12">
        <v>23.36</v>
      </c>
      <c r="G5" s="21" t="s">
        <v>23</v>
      </c>
      <c r="H5" s="22" t="s">
        <v>24</v>
      </c>
      <c r="I5" s="19">
        <v>162.86000000000001</v>
      </c>
      <c r="J5" s="8">
        <v>0.21</v>
      </c>
      <c r="K5" s="2">
        <v>8.77</v>
      </c>
      <c r="L5" s="2">
        <v>95.62</v>
      </c>
      <c r="M5" s="3">
        <v>99.8</v>
      </c>
      <c r="N5" s="2">
        <v>80.73</v>
      </c>
      <c r="O5" s="4">
        <v>10</v>
      </c>
      <c r="P5" s="25">
        <v>30</v>
      </c>
      <c r="Q5" s="4">
        <v>1.1000000000000001</v>
      </c>
      <c r="R5" s="12">
        <v>17</v>
      </c>
    </row>
    <row r="6" spans="1:18" s="1" customFormat="1" ht="73.5" customHeight="1">
      <c r="A6" s="28"/>
      <c r="B6" s="20" t="s">
        <v>18</v>
      </c>
      <c r="C6" s="8">
        <f>C4-C5</f>
        <v>-1.6499999999999986</v>
      </c>
      <c r="D6" s="8">
        <v>1.84</v>
      </c>
      <c r="E6" s="8">
        <v>-2.5499999999999998</v>
      </c>
      <c r="F6" s="8">
        <v>-3.86</v>
      </c>
      <c r="G6" s="14" t="s">
        <v>25</v>
      </c>
      <c r="H6" s="2" t="s">
        <v>26</v>
      </c>
      <c r="I6" s="8">
        <v>7.01</v>
      </c>
      <c r="J6" s="8">
        <v>0.09</v>
      </c>
      <c r="K6" s="15">
        <v>-7.3</v>
      </c>
      <c r="L6" s="8">
        <f>L4-L5</f>
        <v>0.62999999999999545</v>
      </c>
      <c r="M6" s="8">
        <v>-0.47</v>
      </c>
      <c r="N6" s="8">
        <v>6.97</v>
      </c>
      <c r="O6" s="8">
        <v>0</v>
      </c>
      <c r="P6" s="8">
        <v>0</v>
      </c>
      <c r="Q6" s="8">
        <v>0.17</v>
      </c>
      <c r="R6" s="8">
        <v>2.48</v>
      </c>
    </row>
  </sheetData>
  <mergeCells count="4">
    <mergeCell ref="A1:R1"/>
    <mergeCell ref="A2:A3"/>
    <mergeCell ref="B2:B3"/>
    <mergeCell ref="A4:A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2017-04-24T05:56:13Z</dcterms:modified>
</cp:coreProperties>
</file>